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tabRatio="500" activeTab="0"/>
  </bookViews>
  <sheets>
    <sheet name="ЗКП" sheetId="1" r:id="rId1"/>
  </sheets>
  <definedNames>
    <definedName name="_xlnm.Print_Area" localSheetId="0">'ЗКП'!$B$1:$X$37</definedName>
  </definedNames>
  <calcPr calcId="152511"/>
  <extLst/>
</workbook>
</file>

<file path=xl/sharedStrings.xml><?xml version="1.0" encoding="utf-8"?>
<sst xmlns="http://schemas.openxmlformats.org/spreadsheetml/2006/main" count="112" uniqueCount="63">
  <si>
    <t>ВЫПИСКА</t>
  </si>
  <si>
    <r>
      <rPr>
        <sz val="10"/>
        <rFont val="Times New Roman"/>
        <family val="1"/>
      </rPr>
      <t xml:space="preserve">из учебного плана для студентов </t>
    </r>
    <r>
      <rPr>
        <b/>
        <sz val="10"/>
        <rFont val="Times New Roman"/>
        <family val="1"/>
      </rPr>
      <t xml:space="preserve">5 курса </t>
    </r>
    <r>
      <rPr>
        <sz val="10"/>
        <rFont val="Times New Roman"/>
        <family val="1"/>
      </rPr>
      <t>набора</t>
    </r>
    <r>
      <rPr>
        <b/>
        <sz val="10"/>
        <rFont val="Times New Roman"/>
        <family val="1"/>
      </rPr>
      <t xml:space="preserve"> 2018 </t>
    </r>
    <r>
      <rPr>
        <sz val="10"/>
        <rFont val="Times New Roman"/>
        <family val="1"/>
      </rPr>
      <t xml:space="preserve">года 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</si>
  <si>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факультета экономики и менеджмента специальности </t>
    </r>
    <r>
      <rPr>
        <b/>
        <sz val="10"/>
        <rFont val="Times New Roman"/>
        <family val="1"/>
      </rPr>
      <t>"Экономика и управление на предприятии"</t>
    </r>
    <r>
      <rPr>
        <sz val="10"/>
        <rFont val="Times New Roman"/>
        <family val="1"/>
      </rPr>
      <t>, специализация</t>
    </r>
    <r>
      <rPr>
        <b/>
        <sz val="10"/>
        <rFont val="Times New Roman"/>
        <family val="1"/>
      </rPr>
      <t xml:space="preserve"> "Экономика и управление на предприятии промышленности",  ЗФО</t>
    </r>
  </si>
  <si>
    <t xml:space="preserve">                                                                       </t>
  </si>
  <si>
    <r>
      <rPr>
        <sz val="10"/>
        <rFont val="Times New Roman"/>
        <family val="1"/>
      </rPr>
      <t>на</t>
    </r>
    <r>
      <rPr>
        <b/>
        <sz val="10"/>
        <rFont val="Times New Roman"/>
        <family val="1"/>
      </rPr>
      <t xml:space="preserve"> 2022 / 2023  </t>
    </r>
    <r>
      <rPr>
        <sz val="10"/>
        <rFont val="Times New Roman"/>
        <family val="1"/>
      </rPr>
      <t>учебный год</t>
    </r>
  </si>
  <si>
    <t>№</t>
  </si>
  <si>
    <t>Название дисциплины</t>
  </si>
  <si>
    <t>Кол-во</t>
  </si>
  <si>
    <t>Кафедра,  которая  читает данную дисциплину</t>
  </si>
  <si>
    <t>часов</t>
  </si>
  <si>
    <t>начитанных</t>
  </si>
  <si>
    <t>Кол-во часов аудиторных занятий</t>
  </si>
  <si>
    <t>Форма контроля</t>
  </si>
  <si>
    <t>зачетных единиц</t>
  </si>
  <si>
    <t xml:space="preserve">Кол-во  </t>
  </si>
  <si>
    <t>Всего по плану</t>
  </si>
  <si>
    <t>По ДФО</t>
  </si>
  <si>
    <t>Л</t>
  </si>
  <si>
    <t>ПЗ,С,</t>
  </si>
  <si>
    <t>ПЗ</t>
  </si>
  <si>
    <t>Лаб</t>
  </si>
  <si>
    <t>Срок предост. курсовой</t>
  </si>
  <si>
    <t>Тест</t>
  </si>
  <si>
    <t>Зач</t>
  </si>
  <si>
    <t>Экз</t>
  </si>
  <si>
    <t>С</t>
  </si>
  <si>
    <t>Финансы организации</t>
  </si>
  <si>
    <t>+</t>
  </si>
  <si>
    <t>Налогов и налогообложения</t>
  </si>
  <si>
    <t>Менеджмент</t>
  </si>
  <si>
    <t>Организации и управления</t>
  </si>
  <si>
    <t>Курсовая работа по учебной дисциплине "Менеджмент"</t>
  </si>
  <si>
    <t>Экономика и управление инновациями</t>
  </si>
  <si>
    <t>Экономики промышленных предприятий</t>
  </si>
  <si>
    <t>Бизнес-планирование  /</t>
  </si>
  <si>
    <t>Внутрифирменное планирование</t>
  </si>
  <si>
    <t xml:space="preserve">Организация труда / </t>
  </si>
  <si>
    <t>Экономика труда</t>
  </si>
  <si>
    <t>Оценка имущественного комплекса и интеллектуальной собственности организации</t>
  </si>
  <si>
    <t>Управление персоналом</t>
  </si>
  <si>
    <t>Интеллектуальные технологии лидерства</t>
  </si>
  <si>
    <t>Экономика малого бизнеса</t>
  </si>
  <si>
    <t>Хозяйственный риск</t>
  </si>
  <si>
    <t xml:space="preserve">Противодействие коррупции </t>
  </si>
  <si>
    <t>Государственно-правовых дисциплин</t>
  </si>
  <si>
    <t>Преддипломная практика</t>
  </si>
  <si>
    <t>4 недели</t>
  </si>
  <si>
    <t>Защита отчета</t>
  </si>
  <si>
    <t>ДЗ</t>
  </si>
  <si>
    <t>ВСЕГО</t>
  </si>
  <si>
    <t>Обзорные лекции:</t>
  </si>
  <si>
    <t>Экономическая теория</t>
  </si>
  <si>
    <t>Экономической политики</t>
  </si>
  <si>
    <t>Организация производства</t>
  </si>
  <si>
    <t>Экономика организации (предприятия)</t>
  </si>
  <si>
    <t>Декан факультета __________________________</t>
  </si>
  <si>
    <t>Е.В. Петриченко</t>
  </si>
  <si>
    <t xml:space="preserve">Экономическая оценка бизнеса*  / </t>
  </si>
  <si>
    <t>9-ая сессия с 19.09.  по 08.10.2022</t>
  </si>
  <si>
    <t>10-ая сессия с 11.01. по 30.01.2023</t>
  </si>
  <si>
    <t>Государственный экзамен и защита дипломной работы с 03.05. по 01.06.2023</t>
  </si>
  <si>
    <t>Дни заочника: в 2022 году - 10.09., 15.10., 12.11., 10.12.2022; в 2023 году - 14.01.,  11.02., 11.03., 15.04.2023</t>
  </si>
  <si>
    <t>*дисциплины выбраны,  докладная записка от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</si>
</sst>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b/>
      <sz val="8"/>
      <name val="Times New Roman"/>
      <family val="1"/>
    </font>
    <font>
      <b/>
      <sz val="8"/>
      <name val="Arial CYR"/>
      <family val="2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" fontId="8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 wrapText="1"/>
    </xf>
    <xf numFmtId="0" fontId="8" fillId="0" borderId="1" xfId="0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 locked="0"/>
    </xf>
    <xf numFmtId="1" fontId="8" fillId="0" borderId="1" xfId="0" applyNumberFormat="1" applyFont="1" applyBorder="1" applyAlignment="1" applyProtection="1">
      <alignment horizontal="center" vertical="center" wrapText="1"/>
      <protection hidden="1" locked="0"/>
    </xf>
    <xf numFmtId="0" fontId="8" fillId="0" borderId="2" xfId="0" applyFont="1" applyBorder="1" applyAlignment="1" applyProtection="1">
      <alignment horizontal="center" vertical="center" wrapText="1"/>
      <protection hidden="1" locked="0"/>
    </xf>
    <xf numFmtId="0" fontId="8" fillId="0" borderId="3" xfId="0" applyFont="1" applyBorder="1" applyAlignment="1" applyProtection="1">
      <alignment horizontal="center" vertical="center" wrapText="1"/>
      <protection hidden="1" locked="0"/>
    </xf>
    <xf numFmtId="0" fontId="8" fillId="0" borderId="1" xfId="0" applyFont="1" applyBorder="1" applyAlignment="1" applyProtection="1">
      <alignment horizontal="center" vertical="top" wrapText="1"/>
      <protection hidden="1" locked="0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8" fillId="0" borderId="0" xfId="0" applyFont="1" applyAlignment="1">
      <alignment vertical="center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1" fontId="8" fillId="0" borderId="7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zoomScale="150" zoomScaleNormal="150" workbookViewId="0" topLeftCell="A19">
      <selection activeCell="B34" sqref="B34"/>
    </sheetView>
  </sheetViews>
  <sheetFormatPr defaultColWidth="8.7109375" defaultRowHeight="15"/>
  <cols>
    <col min="1" max="1" width="3.140625" style="1" customWidth="1"/>
    <col min="2" max="2" width="29.57421875" style="0" customWidth="1"/>
    <col min="3" max="3" width="5.140625" style="0" customWidth="1"/>
    <col min="4" max="5" width="4.421875" style="0" customWidth="1"/>
    <col min="6" max="6" width="4.57421875" style="0" customWidth="1"/>
    <col min="7" max="9" width="4.421875" style="0" customWidth="1"/>
    <col min="10" max="10" width="7.421875" style="0" customWidth="1"/>
    <col min="11" max="14" width="4.421875" style="0" customWidth="1"/>
    <col min="15" max="15" width="5.57421875" style="0" customWidth="1"/>
    <col min="16" max="18" width="4.421875" style="0" customWidth="1"/>
    <col min="19" max="19" width="8.57421875" style="0" customWidth="1"/>
    <col min="20" max="23" width="4.421875" style="0" customWidth="1"/>
    <col min="24" max="24" width="28.7109375" style="0" customWidth="1"/>
  </cols>
  <sheetData>
    <row r="1" spans="1:24" s="3" customFormat="1" ht="15" customHeight="1">
      <c r="A1" s="2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s="3" customFormat="1" ht="15">
      <c r="A2" s="2"/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9" s="3" customFormat="1" ht="15">
      <c r="A3" s="2"/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AC3" s="3" t="s">
        <v>3</v>
      </c>
    </row>
    <row r="4" spans="1:24" s="3" customFormat="1" ht="15">
      <c r="A4" s="2"/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s="7" customFormat="1" ht="15" customHeight="1">
      <c r="A5" s="57" t="s">
        <v>5</v>
      </c>
      <c r="B5" s="57" t="s">
        <v>6</v>
      </c>
      <c r="C5" s="58" t="s">
        <v>7</v>
      </c>
      <c r="D5" s="58"/>
      <c r="E5" s="58" t="s">
        <v>7</v>
      </c>
      <c r="F5" s="58"/>
      <c r="G5" s="59" t="s">
        <v>58</v>
      </c>
      <c r="H5" s="59"/>
      <c r="I5" s="59"/>
      <c r="J5" s="59"/>
      <c r="K5" s="59"/>
      <c r="L5" s="59"/>
      <c r="M5" s="59"/>
      <c r="N5" s="59"/>
      <c r="O5" s="60" t="s">
        <v>59</v>
      </c>
      <c r="P5" s="60"/>
      <c r="Q5" s="60"/>
      <c r="R5" s="60"/>
      <c r="S5" s="60"/>
      <c r="T5" s="60"/>
      <c r="U5" s="60"/>
      <c r="V5" s="60"/>
      <c r="W5" s="60"/>
      <c r="X5" s="61" t="s">
        <v>8</v>
      </c>
    </row>
    <row r="6" spans="1:24" s="7" customFormat="1" ht="13.5" customHeight="1">
      <c r="A6" s="57"/>
      <c r="B6" s="57"/>
      <c r="C6" s="62" t="s">
        <v>9</v>
      </c>
      <c r="D6" s="62"/>
      <c r="E6" s="62" t="s">
        <v>10</v>
      </c>
      <c r="F6" s="62"/>
      <c r="G6" s="59"/>
      <c r="H6" s="59"/>
      <c r="I6" s="59"/>
      <c r="J6" s="59"/>
      <c r="K6" s="59"/>
      <c r="L6" s="59"/>
      <c r="M6" s="59"/>
      <c r="N6" s="59"/>
      <c r="O6" s="60"/>
      <c r="P6" s="60"/>
      <c r="Q6" s="60"/>
      <c r="R6" s="60"/>
      <c r="S6" s="60"/>
      <c r="T6" s="60"/>
      <c r="U6" s="60"/>
      <c r="V6" s="60"/>
      <c r="W6" s="60"/>
      <c r="X6" s="61"/>
    </row>
    <row r="7" spans="1:24" s="7" customFormat="1" ht="13.5" customHeight="1">
      <c r="A7" s="57"/>
      <c r="B7" s="57"/>
      <c r="C7" s="63"/>
      <c r="D7" s="63"/>
      <c r="E7" s="62" t="s">
        <v>9</v>
      </c>
      <c r="F7" s="62"/>
      <c r="G7" s="64" t="s">
        <v>11</v>
      </c>
      <c r="H7" s="64"/>
      <c r="I7" s="64"/>
      <c r="J7" s="64"/>
      <c r="K7" s="64" t="s">
        <v>12</v>
      </c>
      <c r="L7" s="64"/>
      <c r="M7" s="64"/>
      <c r="N7" s="65" t="s">
        <v>13</v>
      </c>
      <c r="O7" s="9" t="s">
        <v>14</v>
      </c>
      <c r="P7" s="64" t="s">
        <v>11</v>
      </c>
      <c r="Q7" s="64"/>
      <c r="R7" s="64"/>
      <c r="S7" s="64"/>
      <c r="T7" s="64" t="s">
        <v>12</v>
      </c>
      <c r="U7" s="64"/>
      <c r="V7" s="64"/>
      <c r="W7" s="66" t="s">
        <v>13</v>
      </c>
      <c r="X7" s="61"/>
    </row>
    <row r="8" spans="1:24" s="7" customFormat="1" ht="19.5" customHeight="1">
      <c r="A8" s="57"/>
      <c r="B8" s="57"/>
      <c r="C8" s="67"/>
      <c r="D8" s="67"/>
      <c r="E8" s="67"/>
      <c r="F8" s="67"/>
      <c r="G8" s="64"/>
      <c r="H8" s="64"/>
      <c r="I8" s="64"/>
      <c r="J8" s="64"/>
      <c r="K8" s="64"/>
      <c r="L8" s="64"/>
      <c r="M8" s="64"/>
      <c r="N8" s="65"/>
      <c r="O8" s="9" t="s">
        <v>9</v>
      </c>
      <c r="P8" s="64"/>
      <c r="Q8" s="64"/>
      <c r="R8" s="64"/>
      <c r="S8" s="64"/>
      <c r="T8" s="64"/>
      <c r="U8" s="64"/>
      <c r="V8" s="64"/>
      <c r="W8" s="66"/>
      <c r="X8" s="61"/>
    </row>
    <row r="9" spans="1:24" s="7" customFormat="1" ht="15.75" customHeight="1">
      <c r="A9" s="57"/>
      <c r="B9" s="57"/>
      <c r="C9" s="64" t="s">
        <v>15</v>
      </c>
      <c r="D9" s="64" t="s">
        <v>16</v>
      </c>
      <c r="E9" s="64" t="s">
        <v>17</v>
      </c>
      <c r="F9" s="8" t="s">
        <v>18</v>
      </c>
      <c r="G9" s="64" t="s">
        <v>17</v>
      </c>
      <c r="H9" s="8" t="s">
        <v>19</v>
      </c>
      <c r="I9" s="64" t="s">
        <v>20</v>
      </c>
      <c r="J9" s="64" t="s">
        <v>21</v>
      </c>
      <c r="K9" s="64" t="s">
        <v>22</v>
      </c>
      <c r="L9" s="64" t="s">
        <v>23</v>
      </c>
      <c r="M9" s="64" t="s">
        <v>24</v>
      </c>
      <c r="N9" s="65"/>
      <c r="O9" s="68" t="s">
        <v>15</v>
      </c>
      <c r="P9" s="64" t="s">
        <v>17</v>
      </c>
      <c r="Q9" s="8" t="s">
        <v>19</v>
      </c>
      <c r="R9" s="64" t="s">
        <v>20</v>
      </c>
      <c r="S9" s="64" t="s">
        <v>21</v>
      </c>
      <c r="T9" s="64" t="s">
        <v>22</v>
      </c>
      <c r="U9" s="64" t="s">
        <v>23</v>
      </c>
      <c r="V9" s="64" t="s">
        <v>24</v>
      </c>
      <c r="W9" s="66"/>
      <c r="X9" s="61"/>
    </row>
    <row r="10" spans="1:24" s="7" customFormat="1" ht="19.5" customHeight="1">
      <c r="A10" s="57"/>
      <c r="B10" s="57"/>
      <c r="C10" s="64"/>
      <c r="D10" s="64"/>
      <c r="E10" s="64"/>
      <c r="F10" s="8" t="s">
        <v>20</v>
      </c>
      <c r="G10" s="64"/>
      <c r="H10" s="8" t="s">
        <v>25</v>
      </c>
      <c r="I10" s="64"/>
      <c r="J10" s="64"/>
      <c r="K10" s="64"/>
      <c r="L10" s="64"/>
      <c r="M10" s="64"/>
      <c r="N10" s="65"/>
      <c r="O10" s="68"/>
      <c r="P10" s="64"/>
      <c r="Q10" s="8" t="s">
        <v>25</v>
      </c>
      <c r="R10" s="64"/>
      <c r="S10" s="64"/>
      <c r="T10" s="64"/>
      <c r="U10" s="64"/>
      <c r="V10" s="64"/>
      <c r="W10" s="66"/>
      <c r="X10" s="61"/>
    </row>
    <row r="11" spans="1:24" s="7" customFormat="1" ht="13.5" customHeight="1">
      <c r="A11" s="4">
        <v>1</v>
      </c>
      <c r="B11" s="10" t="s">
        <v>26</v>
      </c>
      <c r="C11" s="11">
        <v>172</v>
      </c>
      <c r="D11" s="12">
        <v>18</v>
      </c>
      <c r="E11" s="12">
        <v>4</v>
      </c>
      <c r="F11" s="12">
        <v>4</v>
      </c>
      <c r="G11" s="13">
        <v>6</v>
      </c>
      <c r="H11" s="13">
        <v>4</v>
      </c>
      <c r="I11" s="12"/>
      <c r="J11" s="12"/>
      <c r="K11" s="12" t="s">
        <v>27</v>
      </c>
      <c r="L11" s="12"/>
      <c r="M11" s="12" t="s">
        <v>27</v>
      </c>
      <c r="N11" s="14">
        <v>4</v>
      </c>
      <c r="O11" s="15"/>
      <c r="P11" s="12"/>
      <c r="Q11" s="12"/>
      <c r="R11" s="12"/>
      <c r="S11" s="12"/>
      <c r="T11" s="12"/>
      <c r="U11" s="12"/>
      <c r="V11" s="12"/>
      <c r="W11" s="12"/>
      <c r="X11" s="16" t="s">
        <v>28</v>
      </c>
    </row>
    <row r="12" spans="1:24" s="7" customFormat="1" ht="11.25" customHeight="1">
      <c r="A12" s="57">
        <v>2</v>
      </c>
      <c r="B12" s="10" t="s">
        <v>29</v>
      </c>
      <c r="C12" s="11">
        <v>188</v>
      </c>
      <c r="D12" s="12">
        <v>64</v>
      </c>
      <c r="E12" s="12">
        <v>24</v>
      </c>
      <c r="F12" s="12">
        <v>22</v>
      </c>
      <c r="G12" s="13">
        <v>8</v>
      </c>
      <c r="H12" s="13">
        <v>10</v>
      </c>
      <c r="I12" s="12"/>
      <c r="J12" s="12"/>
      <c r="K12" s="12"/>
      <c r="L12" s="12"/>
      <c r="M12" s="12" t="s">
        <v>27</v>
      </c>
      <c r="N12" s="14">
        <v>5</v>
      </c>
      <c r="O12" s="15"/>
      <c r="P12" s="12"/>
      <c r="Q12" s="12"/>
      <c r="R12" s="12"/>
      <c r="S12" s="12"/>
      <c r="T12" s="12"/>
      <c r="U12" s="12"/>
      <c r="V12" s="12"/>
      <c r="W12" s="12"/>
      <c r="X12" s="17" t="s">
        <v>30</v>
      </c>
    </row>
    <row r="13" spans="1:24" s="7" customFormat="1" ht="24">
      <c r="A13" s="57"/>
      <c r="B13" s="18" t="s">
        <v>31</v>
      </c>
      <c r="C13" s="11">
        <v>40</v>
      </c>
      <c r="D13" s="12"/>
      <c r="E13" s="12"/>
      <c r="F13" s="12"/>
      <c r="G13" s="13"/>
      <c r="H13" s="13"/>
      <c r="I13" s="12"/>
      <c r="J13" s="12" t="s">
        <v>27</v>
      </c>
      <c r="K13" s="12"/>
      <c r="L13" s="12"/>
      <c r="M13" s="12"/>
      <c r="N13" s="14">
        <v>1</v>
      </c>
      <c r="O13" s="15"/>
      <c r="P13" s="12"/>
      <c r="Q13" s="12"/>
      <c r="R13" s="12"/>
      <c r="S13" s="12"/>
      <c r="T13" s="12"/>
      <c r="U13" s="12"/>
      <c r="V13" s="12"/>
      <c r="W13" s="12"/>
      <c r="X13" s="17" t="s">
        <v>30</v>
      </c>
    </row>
    <row r="14" spans="1:24" s="7" customFormat="1" ht="24">
      <c r="A14" s="4">
        <v>3</v>
      </c>
      <c r="B14" s="10" t="s">
        <v>32</v>
      </c>
      <c r="C14" s="11">
        <v>208</v>
      </c>
      <c r="D14" s="12">
        <v>26</v>
      </c>
      <c r="E14" s="12">
        <v>6</v>
      </c>
      <c r="F14" s="12">
        <v>4</v>
      </c>
      <c r="G14" s="13">
        <v>8</v>
      </c>
      <c r="H14" s="13">
        <v>8</v>
      </c>
      <c r="I14" s="12"/>
      <c r="J14" s="12"/>
      <c r="K14" s="12"/>
      <c r="L14" s="12"/>
      <c r="M14" s="12" t="s">
        <v>27</v>
      </c>
      <c r="N14" s="14">
        <v>5</v>
      </c>
      <c r="O14" s="15"/>
      <c r="P14" s="12"/>
      <c r="Q14" s="12"/>
      <c r="R14" s="12"/>
      <c r="S14" s="12"/>
      <c r="T14" s="12"/>
      <c r="U14" s="12"/>
      <c r="V14" s="12"/>
      <c r="W14" s="12"/>
      <c r="X14" s="17" t="s">
        <v>33</v>
      </c>
    </row>
    <row r="15" spans="1:24" s="7" customFormat="1" ht="24" customHeight="1">
      <c r="A15" s="57">
        <v>4</v>
      </c>
      <c r="B15" s="19" t="s">
        <v>34</v>
      </c>
      <c r="C15" s="69">
        <v>108</v>
      </c>
      <c r="D15" s="70">
        <v>14</v>
      </c>
      <c r="E15" s="70">
        <v>2</v>
      </c>
      <c r="F15" s="12"/>
      <c r="G15" s="71">
        <v>6</v>
      </c>
      <c r="H15" s="71">
        <v>6</v>
      </c>
      <c r="I15" s="12"/>
      <c r="J15" s="12"/>
      <c r="K15" s="70" t="s">
        <v>27</v>
      </c>
      <c r="L15" s="70" t="s">
        <v>27</v>
      </c>
      <c r="M15" s="12"/>
      <c r="N15" s="72">
        <v>3</v>
      </c>
      <c r="O15" s="20"/>
      <c r="P15" s="12"/>
      <c r="Q15" s="12"/>
      <c r="R15" s="12"/>
      <c r="S15" s="12"/>
      <c r="T15" s="12"/>
      <c r="U15" s="12"/>
      <c r="V15" s="12"/>
      <c r="W15" s="12"/>
      <c r="X15" s="17" t="s">
        <v>33</v>
      </c>
    </row>
    <row r="16" spans="1:24" s="7" customFormat="1" ht="24">
      <c r="A16" s="57"/>
      <c r="B16" s="10" t="s">
        <v>35</v>
      </c>
      <c r="C16" s="69"/>
      <c r="D16" s="70"/>
      <c r="E16" s="70"/>
      <c r="F16" s="12"/>
      <c r="G16" s="71"/>
      <c r="H16" s="71"/>
      <c r="I16" s="12"/>
      <c r="J16" s="12"/>
      <c r="K16" s="70"/>
      <c r="L16" s="70"/>
      <c r="M16" s="12"/>
      <c r="N16" s="72"/>
      <c r="O16" s="20"/>
      <c r="P16" s="12"/>
      <c r="Q16" s="12"/>
      <c r="R16" s="12"/>
      <c r="S16" s="12"/>
      <c r="T16" s="12"/>
      <c r="U16" s="12"/>
      <c r="V16" s="12"/>
      <c r="W16" s="12"/>
      <c r="X16" s="17" t="s">
        <v>33</v>
      </c>
    </row>
    <row r="17" spans="1:24" s="7" customFormat="1" ht="15" customHeight="1">
      <c r="A17" s="57">
        <v>5</v>
      </c>
      <c r="B17" s="10" t="s">
        <v>36</v>
      </c>
      <c r="C17" s="69">
        <v>184</v>
      </c>
      <c r="D17" s="70">
        <v>24</v>
      </c>
      <c r="E17" s="70">
        <v>6</v>
      </c>
      <c r="F17" s="12"/>
      <c r="G17" s="71">
        <v>8</v>
      </c>
      <c r="H17" s="70">
        <v>10</v>
      </c>
      <c r="I17" s="12"/>
      <c r="J17" s="12"/>
      <c r="K17" s="70" t="s">
        <v>27</v>
      </c>
      <c r="L17" s="70" t="s">
        <v>27</v>
      </c>
      <c r="M17" s="12"/>
      <c r="N17" s="72">
        <v>5</v>
      </c>
      <c r="O17" s="20"/>
      <c r="P17" s="12"/>
      <c r="Q17" s="12"/>
      <c r="R17" s="12"/>
      <c r="S17" s="12"/>
      <c r="T17" s="12"/>
      <c r="U17" s="12"/>
      <c r="V17" s="12"/>
      <c r="W17" s="12"/>
      <c r="X17" s="17" t="s">
        <v>30</v>
      </c>
    </row>
    <row r="18" spans="1:24" s="7" customFormat="1" ht="14.25" customHeight="1">
      <c r="A18" s="57"/>
      <c r="B18" s="19" t="s">
        <v>37</v>
      </c>
      <c r="C18" s="69"/>
      <c r="D18" s="70"/>
      <c r="E18" s="70"/>
      <c r="F18" s="12"/>
      <c r="G18" s="71"/>
      <c r="H18" s="70"/>
      <c r="I18" s="12"/>
      <c r="J18" s="12"/>
      <c r="K18" s="70"/>
      <c r="L18" s="70"/>
      <c r="M18" s="12"/>
      <c r="N18" s="72"/>
      <c r="O18" s="20"/>
      <c r="P18" s="12"/>
      <c r="Q18" s="12"/>
      <c r="R18" s="12"/>
      <c r="S18" s="12"/>
      <c r="T18" s="12"/>
      <c r="U18" s="12"/>
      <c r="V18" s="12"/>
      <c r="W18" s="12"/>
      <c r="X18" s="17" t="s">
        <v>30</v>
      </c>
    </row>
    <row r="19" spans="1:24" s="7" customFormat="1" ht="24" customHeight="1">
      <c r="A19" s="57">
        <v>6</v>
      </c>
      <c r="B19" s="19" t="s">
        <v>57</v>
      </c>
      <c r="C19" s="11"/>
      <c r="D19" s="70">
        <v>14</v>
      </c>
      <c r="E19" s="12"/>
      <c r="F19" s="12"/>
      <c r="G19" s="71">
        <v>2</v>
      </c>
      <c r="H19" s="13"/>
      <c r="I19" s="12"/>
      <c r="J19" s="12"/>
      <c r="K19" s="12"/>
      <c r="L19" s="12"/>
      <c r="M19" s="12"/>
      <c r="N19" s="14"/>
      <c r="O19" s="74">
        <v>108</v>
      </c>
      <c r="P19" s="70">
        <v>6</v>
      </c>
      <c r="Q19" s="70">
        <v>6</v>
      </c>
      <c r="R19" s="12"/>
      <c r="S19" s="12"/>
      <c r="T19" s="12"/>
      <c r="U19" s="70" t="s">
        <v>27</v>
      </c>
      <c r="V19" s="12"/>
      <c r="W19" s="70">
        <v>3</v>
      </c>
      <c r="X19" s="17" t="s">
        <v>33</v>
      </c>
    </row>
    <row r="20" spans="1:24" s="7" customFormat="1" ht="36">
      <c r="A20" s="57"/>
      <c r="B20" s="10" t="s">
        <v>38</v>
      </c>
      <c r="C20" s="11"/>
      <c r="D20" s="70"/>
      <c r="E20" s="12"/>
      <c r="F20" s="12"/>
      <c r="G20" s="71"/>
      <c r="H20" s="13"/>
      <c r="I20" s="12"/>
      <c r="J20" s="12"/>
      <c r="K20" s="12"/>
      <c r="L20" s="12"/>
      <c r="M20" s="12"/>
      <c r="N20" s="14"/>
      <c r="O20" s="74"/>
      <c r="P20" s="70"/>
      <c r="Q20" s="70"/>
      <c r="R20" s="12"/>
      <c r="S20" s="12"/>
      <c r="T20" s="12"/>
      <c r="U20" s="70"/>
      <c r="V20" s="12"/>
      <c r="W20" s="70"/>
      <c r="X20" s="17" t="s">
        <v>33</v>
      </c>
    </row>
    <row r="21" spans="1:24" s="7" customFormat="1" ht="29.25" customHeight="1">
      <c r="A21" s="4">
        <v>7</v>
      </c>
      <c r="B21" s="10" t="s">
        <v>39</v>
      </c>
      <c r="C21" s="12"/>
      <c r="D21" s="12">
        <v>20</v>
      </c>
      <c r="E21" s="12"/>
      <c r="F21" s="12"/>
      <c r="G21" s="13">
        <v>4</v>
      </c>
      <c r="H21" s="13">
        <v>2</v>
      </c>
      <c r="I21" s="12"/>
      <c r="J21" s="12"/>
      <c r="K21" s="12"/>
      <c r="L21" s="12"/>
      <c r="M21" s="12"/>
      <c r="N21" s="14"/>
      <c r="O21" s="20">
        <v>188</v>
      </c>
      <c r="P21" s="12">
        <v>6</v>
      </c>
      <c r="Q21" s="12">
        <v>8</v>
      </c>
      <c r="R21" s="12"/>
      <c r="S21" s="21"/>
      <c r="T21" s="12"/>
      <c r="U21" s="12"/>
      <c r="V21" s="12" t="s">
        <v>27</v>
      </c>
      <c r="W21" s="12">
        <v>5</v>
      </c>
      <c r="X21" s="17" t="s">
        <v>30</v>
      </c>
    </row>
    <row r="22" spans="1:24" s="7" customFormat="1" ht="29.25" customHeight="1">
      <c r="A22" s="4">
        <v>8</v>
      </c>
      <c r="B22" s="10" t="s">
        <v>40</v>
      </c>
      <c r="C22" s="12"/>
      <c r="D22" s="12">
        <v>16</v>
      </c>
      <c r="E22" s="12"/>
      <c r="F22" s="12"/>
      <c r="G22" s="13">
        <v>2</v>
      </c>
      <c r="H22" s="13"/>
      <c r="I22" s="12"/>
      <c r="J22" s="12"/>
      <c r="K22" s="12"/>
      <c r="L22" s="12"/>
      <c r="M22" s="12"/>
      <c r="N22" s="14"/>
      <c r="O22" s="20">
        <v>122</v>
      </c>
      <c r="P22" s="12">
        <v>8</v>
      </c>
      <c r="Q22" s="12">
        <v>6</v>
      </c>
      <c r="R22" s="12"/>
      <c r="S22" s="21"/>
      <c r="T22" s="12"/>
      <c r="U22" s="12" t="s">
        <v>27</v>
      </c>
      <c r="V22" s="12"/>
      <c r="W22" s="12">
        <v>3</v>
      </c>
      <c r="X22" s="17" t="s">
        <v>30</v>
      </c>
    </row>
    <row r="23" spans="1:24" s="7" customFormat="1" ht="29.25" customHeight="1">
      <c r="A23" s="4">
        <v>9</v>
      </c>
      <c r="B23" s="10" t="s">
        <v>41</v>
      </c>
      <c r="C23" s="12"/>
      <c r="D23" s="12">
        <v>20</v>
      </c>
      <c r="E23" s="12"/>
      <c r="F23" s="12"/>
      <c r="G23" s="13">
        <v>4</v>
      </c>
      <c r="H23" s="13">
        <v>2</v>
      </c>
      <c r="I23" s="12"/>
      <c r="J23" s="12"/>
      <c r="K23" s="12"/>
      <c r="L23" s="12"/>
      <c r="M23" s="12"/>
      <c r="N23" s="14"/>
      <c r="O23" s="20">
        <v>188</v>
      </c>
      <c r="P23" s="12">
        <v>6</v>
      </c>
      <c r="Q23" s="12">
        <v>8</v>
      </c>
      <c r="R23" s="12"/>
      <c r="S23" s="21"/>
      <c r="T23" s="12" t="s">
        <v>27</v>
      </c>
      <c r="U23" s="12"/>
      <c r="V23" s="12" t="s">
        <v>27</v>
      </c>
      <c r="W23" s="12">
        <v>5</v>
      </c>
      <c r="X23" s="17" t="s">
        <v>33</v>
      </c>
    </row>
    <row r="24" spans="1:24" s="7" customFormat="1" ht="29.25" customHeight="1">
      <c r="A24" s="4">
        <v>10</v>
      </c>
      <c r="B24" s="10" t="s">
        <v>42</v>
      </c>
      <c r="C24" s="12"/>
      <c r="D24" s="12">
        <v>14</v>
      </c>
      <c r="E24" s="12"/>
      <c r="F24" s="12"/>
      <c r="G24" s="13">
        <v>2</v>
      </c>
      <c r="H24" s="13"/>
      <c r="I24" s="12"/>
      <c r="J24" s="12"/>
      <c r="K24" s="12"/>
      <c r="L24" s="12"/>
      <c r="M24" s="12"/>
      <c r="N24" s="14"/>
      <c r="O24" s="20">
        <v>118</v>
      </c>
      <c r="P24" s="12">
        <v>6</v>
      </c>
      <c r="Q24" s="12">
        <v>6</v>
      </c>
      <c r="R24" s="12"/>
      <c r="S24" s="21"/>
      <c r="T24" s="12"/>
      <c r="U24" s="12"/>
      <c r="V24" s="12" t="s">
        <v>27</v>
      </c>
      <c r="W24" s="12">
        <v>3</v>
      </c>
      <c r="X24" s="17" t="s">
        <v>33</v>
      </c>
    </row>
    <row r="25" spans="1:24" s="7" customFormat="1" ht="17.25" customHeight="1">
      <c r="A25" s="4">
        <v>11</v>
      </c>
      <c r="B25" s="10" t="s">
        <v>43</v>
      </c>
      <c r="C25" s="11">
        <v>54</v>
      </c>
      <c r="D25" s="12">
        <v>6</v>
      </c>
      <c r="E25" s="12">
        <v>2</v>
      </c>
      <c r="F25" s="12"/>
      <c r="G25" s="13">
        <v>4</v>
      </c>
      <c r="H25" s="13"/>
      <c r="I25" s="12"/>
      <c r="J25" s="12"/>
      <c r="K25" s="12"/>
      <c r="L25" s="12" t="s">
        <v>27</v>
      </c>
      <c r="M25" s="12"/>
      <c r="N25" s="14"/>
      <c r="O25" s="20"/>
      <c r="P25" s="12"/>
      <c r="Q25" s="12"/>
      <c r="R25" s="12"/>
      <c r="S25" s="21"/>
      <c r="T25" s="12"/>
      <c r="U25" s="12"/>
      <c r="V25" s="12"/>
      <c r="W25" s="12"/>
      <c r="X25" s="17" t="s">
        <v>44</v>
      </c>
    </row>
    <row r="26" spans="1:24" s="24" customFormat="1" ht="31.5" customHeight="1">
      <c r="A26" s="22"/>
      <c r="B26" s="19" t="s">
        <v>45</v>
      </c>
      <c r="C26" s="11"/>
      <c r="D26" s="11"/>
      <c r="E26" s="11"/>
      <c r="F26" s="11"/>
      <c r="G26" s="69" t="s">
        <v>46</v>
      </c>
      <c r="H26" s="69"/>
      <c r="I26" s="69"/>
      <c r="J26" s="69"/>
      <c r="K26" s="69"/>
      <c r="L26" s="69"/>
      <c r="M26" s="69"/>
      <c r="N26" s="5"/>
      <c r="O26" s="6">
        <v>432</v>
      </c>
      <c r="P26" s="69" t="s">
        <v>47</v>
      </c>
      <c r="Q26" s="69"/>
      <c r="R26" s="69"/>
      <c r="S26" s="69"/>
      <c r="T26" s="23"/>
      <c r="U26" s="12" t="s">
        <v>48</v>
      </c>
      <c r="V26" s="23"/>
      <c r="W26" s="11">
        <v>12</v>
      </c>
      <c r="X26" s="17" t="s">
        <v>33</v>
      </c>
    </row>
    <row r="27" spans="1:24" s="24" customFormat="1" ht="18.75" customHeight="1">
      <c r="A27" s="22"/>
      <c r="B27" s="25" t="s">
        <v>49</v>
      </c>
      <c r="C27" s="26">
        <f>SUM(C11:C26)</f>
        <v>954</v>
      </c>
      <c r="D27" s="26">
        <f>SUM(D11:D26)</f>
        <v>236</v>
      </c>
      <c r="E27" s="26">
        <f>SUM(E11:E26)</f>
        <v>44</v>
      </c>
      <c r="F27" s="26">
        <f>SUM(F11:F26)</f>
        <v>30</v>
      </c>
      <c r="G27" s="27">
        <f>SUM(G11:G24)</f>
        <v>50</v>
      </c>
      <c r="H27" s="27">
        <f>SUM(H11:H24)</f>
        <v>42</v>
      </c>
      <c r="I27" s="27">
        <f>SUM(I11:I24)</f>
        <v>0</v>
      </c>
      <c r="J27" s="26">
        <v>1</v>
      </c>
      <c r="K27" s="26">
        <f>COUNTA(K11:K21)</f>
        <v>3</v>
      </c>
      <c r="L27" s="26">
        <f>COUNTA(L11:L21)</f>
        <v>2</v>
      </c>
      <c r="M27" s="26">
        <f>COUNTA(M11:M21)</f>
        <v>3</v>
      </c>
      <c r="N27" s="28">
        <f>SUM(N11:N26)</f>
        <v>23</v>
      </c>
      <c r="O27" s="29">
        <f>SUM(O11:O26)</f>
        <v>1156</v>
      </c>
      <c r="P27" s="26">
        <f>SUM(P11:P26)</f>
        <v>32</v>
      </c>
      <c r="Q27" s="26">
        <f>SUM(Q11:Q26)</f>
        <v>34</v>
      </c>
      <c r="R27" s="26"/>
      <c r="S27" s="26"/>
      <c r="T27" s="26">
        <v>1</v>
      </c>
      <c r="U27" s="26">
        <v>2</v>
      </c>
      <c r="V27" s="26">
        <v>3</v>
      </c>
      <c r="W27" s="26">
        <f>SUM(W11:W26)</f>
        <v>31</v>
      </c>
      <c r="X27" s="30"/>
    </row>
    <row r="28" spans="1:24" s="7" customFormat="1" ht="15.75" customHeight="1">
      <c r="A28" s="22"/>
      <c r="B28" s="10" t="s">
        <v>50</v>
      </c>
      <c r="C28" s="73" t="s">
        <v>60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 s="7" customFormat="1" ht="15" customHeight="1">
      <c r="A29" s="22"/>
      <c r="B29" s="31" t="s">
        <v>51</v>
      </c>
      <c r="C29" s="32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4"/>
      <c r="O29" s="35">
        <v>6</v>
      </c>
      <c r="P29" s="33"/>
      <c r="Q29" s="33"/>
      <c r="R29" s="33"/>
      <c r="S29" s="33"/>
      <c r="T29" s="33"/>
      <c r="U29" s="33"/>
      <c r="V29" s="33"/>
      <c r="W29" s="33"/>
      <c r="X29" s="36" t="s">
        <v>52</v>
      </c>
    </row>
    <row r="30" spans="1:24" s="7" customFormat="1" ht="15">
      <c r="A30" s="22"/>
      <c r="B30" s="31" t="s">
        <v>29</v>
      </c>
      <c r="C30" s="32"/>
      <c r="D30" s="32"/>
      <c r="E30" s="32"/>
      <c r="F30" s="32"/>
      <c r="G30" s="37"/>
      <c r="H30" s="37"/>
      <c r="I30" s="37"/>
      <c r="J30" s="37"/>
      <c r="K30" s="37"/>
      <c r="L30" s="37"/>
      <c r="M30" s="37"/>
      <c r="N30" s="38"/>
      <c r="O30" s="35">
        <v>6</v>
      </c>
      <c r="P30" s="37"/>
      <c r="Q30" s="37"/>
      <c r="R30" s="37"/>
      <c r="S30" s="37"/>
      <c r="T30" s="37"/>
      <c r="U30" s="37"/>
      <c r="V30" s="37"/>
      <c r="W30" s="37"/>
      <c r="X30" s="36" t="s">
        <v>30</v>
      </c>
    </row>
    <row r="31" spans="1:24" s="7" customFormat="1" ht="15">
      <c r="A31" s="22"/>
      <c r="B31" s="31" t="s">
        <v>53</v>
      </c>
      <c r="C31" s="32"/>
      <c r="D31" s="32"/>
      <c r="E31" s="32"/>
      <c r="F31" s="32"/>
      <c r="G31" s="37"/>
      <c r="H31" s="37"/>
      <c r="I31" s="37"/>
      <c r="J31" s="37"/>
      <c r="K31" s="37"/>
      <c r="L31" s="37"/>
      <c r="M31" s="37"/>
      <c r="N31" s="38"/>
      <c r="O31" s="35">
        <v>6</v>
      </c>
      <c r="P31" s="37"/>
      <c r="Q31" s="37"/>
      <c r="R31" s="37"/>
      <c r="S31" s="37"/>
      <c r="T31" s="37"/>
      <c r="U31" s="37"/>
      <c r="V31" s="37"/>
      <c r="W31" s="37"/>
      <c r="X31" s="36" t="s">
        <v>30</v>
      </c>
    </row>
    <row r="32" spans="1:24" s="7" customFormat="1" ht="25.5">
      <c r="A32" s="22"/>
      <c r="B32" s="31" t="s">
        <v>54</v>
      </c>
      <c r="C32" s="32"/>
      <c r="D32" s="32"/>
      <c r="E32" s="32"/>
      <c r="F32" s="32"/>
      <c r="G32" s="37"/>
      <c r="H32" s="37"/>
      <c r="I32" s="37"/>
      <c r="J32" s="37"/>
      <c r="K32" s="37"/>
      <c r="L32" s="37"/>
      <c r="M32" s="37"/>
      <c r="N32" s="38"/>
      <c r="O32" s="35">
        <v>6</v>
      </c>
      <c r="P32" s="37"/>
      <c r="Q32" s="37"/>
      <c r="R32" s="37"/>
      <c r="S32" s="37"/>
      <c r="T32" s="37"/>
      <c r="U32" s="37"/>
      <c r="V32" s="37"/>
      <c r="W32" s="37"/>
      <c r="X32" s="36" t="s">
        <v>33</v>
      </c>
    </row>
    <row r="33" spans="1:24" s="7" customFormat="1" ht="13.5" customHeight="1">
      <c r="A33" s="22"/>
      <c r="B33" s="39" t="s">
        <v>49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  <c r="O33" s="41">
        <v>24</v>
      </c>
      <c r="P33" s="8"/>
      <c r="Q33" s="8"/>
      <c r="R33" s="8"/>
      <c r="S33" s="8"/>
      <c r="T33" s="8"/>
      <c r="U33" s="8"/>
      <c r="V33" s="8"/>
      <c r="W33" s="8"/>
      <c r="X33" s="42"/>
    </row>
    <row r="34" spans="1:24" s="3" customFormat="1" ht="15">
      <c r="A34" s="2"/>
      <c r="B34" s="43" t="s">
        <v>62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44"/>
      <c r="R34" s="44"/>
      <c r="S34" s="44"/>
      <c r="T34" s="44"/>
      <c r="U34" s="44"/>
      <c r="V34" s="44"/>
      <c r="W34" s="44"/>
      <c r="X34" s="44"/>
    </row>
    <row r="35" spans="1:24" s="3" customFormat="1" ht="15">
      <c r="A35" s="2"/>
      <c r="B35" s="46" t="s">
        <v>61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44"/>
      <c r="R35" s="44"/>
      <c r="S35" s="44"/>
      <c r="T35" s="44"/>
      <c r="U35" s="44"/>
      <c r="V35" s="44"/>
      <c r="W35" s="44"/>
      <c r="X35" s="44"/>
    </row>
    <row r="36" spans="1:24" s="3" customFormat="1" ht="15.75">
      <c r="A36" s="2"/>
      <c r="B36" s="47" t="s">
        <v>55</v>
      </c>
      <c r="C36" s="44"/>
      <c r="D36" s="44"/>
      <c r="E36" s="48"/>
      <c r="F36" s="44"/>
      <c r="G36" s="44"/>
      <c r="H36" s="47" t="s">
        <v>56</v>
      </c>
      <c r="I36" s="47"/>
      <c r="J36" s="47"/>
      <c r="K36" s="44"/>
      <c r="L36" s="44"/>
      <c r="M36" s="44"/>
      <c r="N36" s="44"/>
      <c r="O36" s="44"/>
      <c r="P36" s="45"/>
      <c r="Q36" s="44"/>
      <c r="R36" s="44"/>
      <c r="S36" s="44"/>
      <c r="T36" s="44"/>
      <c r="U36" s="44"/>
      <c r="V36" s="44"/>
      <c r="W36" s="44"/>
      <c r="X36" s="44"/>
    </row>
    <row r="37" spans="1:24" s="52" customFormat="1" ht="15">
      <c r="A37" s="49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45"/>
      <c r="Q37" s="51"/>
      <c r="R37" s="51"/>
      <c r="S37" s="51"/>
      <c r="T37" s="51"/>
      <c r="U37" s="51"/>
      <c r="V37" s="51"/>
      <c r="W37" s="51"/>
      <c r="X37" s="51"/>
    </row>
    <row r="38" spans="1:16" s="52" customFormat="1" ht="15">
      <c r="A38" s="49"/>
      <c r="P38" s="53"/>
    </row>
  </sheetData>
  <mergeCells count="71">
    <mergeCell ref="G26:M26"/>
    <mergeCell ref="P26:S26"/>
    <mergeCell ref="C28:X28"/>
    <mergeCell ref="O19:O20"/>
    <mergeCell ref="P19:P20"/>
    <mergeCell ref="Q19:Q20"/>
    <mergeCell ref="U19:U20"/>
    <mergeCell ref="W19:W20"/>
    <mergeCell ref="H17:H18"/>
    <mergeCell ref="K17:K18"/>
    <mergeCell ref="L17:L18"/>
    <mergeCell ref="N17:N18"/>
    <mergeCell ref="A19:A20"/>
    <mergeCell ref="D19:D20"/>
    <mergeCell ref="G19:G20"/>
    <mergeCell ref="A17:A18"/>
    <mergeCell ref="C17:C18"/>
    <mergeCell ref="D17:D18"/>
    <mergeCell ref="E17:E18"/>
    <mergeCell ref="G17:G18"/>
    <mergeCell ref="T9:T10"/>
    <mergeCell ref="U9:U10"/>
    <mergeCell ref="V9:V10"/>
    <mergeCell ref="A12:A13"/>
    <mergeCell ref="A15:A16"/>
    <mergeCell ref="C15:C16"/>
    <mergeCell ref="D15:D16"/>
    <mergeCell ref="E15:E16"/>
    <mergeCell ref="G15:G16"/>
    <mergeCell ref="H15:H16"/>
    <mergeCell ref="K15:K16"/>
    <mergeCell ref="L15:L16"/>
    <mergeCell ref="N15:N16"/>
    <mergeCell ref="T7:V8"/>
    <mergeCell ref="W7:W10"/>
    <mergeCell ref="C8:D8"/>
    <mergeCell ref="E8:F8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O9:O10"/>
    <mergeCell ref="P9:P10"/>
    <mergeCell ref="R9:R10"/>
    <mergeCell ref="J7:J8"/>
    <mergeCell ref="K7:M8"/>
    <mergeCell ref="N7:N10"/>
    <mergeCell ref="P7:R8"/>
    <mergeCell ref="S7:S8"/>
    <mergeCell ref="S9:S10"/>
    <mergeCell ref="B1:X1"/>
    <mergeCell ref="B2:X2"/>
    <mergeCell ref="B3:X3"/>
    <mergeCell ref="B4:X4"/>
    <mergeCell ref="A5:A10"/>
    <mergeCell ref="B5:B10"/>
    <mergeCell ref="C5:D5"/>
    <mergeCell ref="E5:F5"/>
    <mergeCell ref="G5:N6"/>
    <mergeCell ref="O5:W6"/>
    <mergeCell ref="X5:X10"/>
    <mergeCell ref="C6:D6"/>
    <mergeCell ref="E6:F6"/>
    <mergeCell ref="C7:D7"/>
    <mergeCell ref="E7:F7"/>
    <mergeCell ref="G7:I8"/>
  </mergeCells>
  <printOptions horizontalCentered="1" verticalCentered="1"/>
  <pageMargins left="0.236111111111111" right="0.236111111111111" top="0.354166666666667" bottom="0.354166666666667" header="0.511805555555555" footer="0.51180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Кавко Татьяна Леонидовна</cp:lastModifiedBy>
  <cp:lastPrinted>2021-12-18T11:05:58Z</cp:lastPrinted>
  <dcterms:created xsi:type="dcterms:W3CDTF">2011-10-11T07:45:27Z</dcterms:created>
  <dcterms:modified xsi:type="dcterms:W3CDTF">2022-03-31T11:12:41Z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