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500" activeTab="0"/>
  </bookViews>
  <sheets>
    <sheet name="ЗКП" sheetId="1" r:id="rId1"/>
  </sheets>
  <definedNames>
    <definedName name="_xlnm.Print_Area" localSheetId="0">'ЗКП'!$B$1:$X$37</definedName>
  </definedNames>
  <calcPr calcId="152511"/>
  <extLst/>
</workbook>
</file>

<file path=xl/sharedStrings.xml><?xml version="1.0" encoding="utf-8"?>
<sst xmlns="http://schemas.openxmlformats.org/spreadsheetml/2006/main" count="110" uniqueCount="62">
  <si>
    <t>ВЫПИСКА</t>
  </si>
  <si>
    <t xml:space="preserve">из учебного плана для студентов 5 курса набора 2018 года </t>
  </si>
  <si>
    <t xml:space="preserve"> факультета экономики и менеджмента специальности "Экономика и управление на предприятии", специализация "Экономика и управление на предприятии промышленности",  ЗФО</t>
  </si>
  <si>
    <t xml:space="preserve">                                                                       </t>
  </si>
  <si>
    <r>
      <rPr>
        <sz val="10"/>
        <rFont val="Times New Roman"/>
        <family val="1"/>
      </rPr>
      <t>на</t>
    </r>
    <r>
      <rPr>
        <b/>
        <sz val="10"/>
        <rFont val="Times New Roman"/>
        <family val="1"/>
      </rPr>
      <t xml:space="preserve"> 2022 / 2023  </t>
    </r>
    <r>
      <rPr>
        <sz val="10"/>
        <rFont val="Times New Roman"/>
        <family val="1"/>
      </rPr>
      <t>учебный год</t>
    </r>
  </si>
  <si>
    <t>(для иностранных граждан)</t>
  </si>
  <si>
    <t>№</t>
  </si>
  <si>
    <t>Название дисциплины</t>
  </si>
  <si>
    <t>Кол-во</t>
  </si>
  <si>
    <t>Кафедра,  которая  читает данную дисциплину</t>
  </si>
  <si>
    <t>часов</t>
  </si>
  <si>
    <t>начитанных</t>
  </si>
  <si>
    <t>Кол-во часов аудиторных занятий</t>
  </si>
  <si>
    <t>Форма контроля</t>
  </si>
  <si>
    <t>зачетных единиц</t>
  </si>
  <si>
    <t xml:space="preserve">Кол-во  </t>
  </si>
  <si>
    <t>Всего по плану</t>
  </si>
  <si>
    <t>По ДФО</t>
  </si>
  <si>
    <t>Л</t>
  </si>
  <si>
    <t>ПЗ,С,</t>
  </si>
  <si>
    <t>ПЗ</t>
  </si>
  <si>
    <t>Лаб</t>
  </si>
  <si>
    <t>Срок предост. курсовой</t>
  </si>
  <si>
    <t>Тест</t>
  </si>
  <si>
    <t>Зач</t>
  </si>
  <si>
    <t>Экз</t>
  </si>
  <si>
    <t>С</t>
  </si>
  <si>
    <t>Финансы организации</t>
  </si>
  <si>
    <t>+</t>
  </si>
  <si>
    <t>Налогов и налогообложения</t>
  </si>
  <si>
    <t>Менеджмент</t>
  </si>
  <si>
    <t>Организации и управления</t>
  </si>
  <si>
    <t>Курсовая работа по учебной дисциплине "Менеджмент"</t>
  </si>
  <si>
    <t>Экономика и управление инновациями</t>
  </si>
  <si>
    <t>Экономики промышленных предприятий</t>
  </si>
  <si>
    <t>Бизнес-планирование  /</t>
  </si>
  <si>
    <t>Внутрифирменное планирование</t>
  </si>
  <si>
    <t xml:space="preserve">Организация труда / </t>
  </si>
  <si>
    <t>Экономика труда</t>
  </si>
  <si>
    <t xml:space="preserve">Экономическая оценка бизнеса  / </t>
  </si>
  <si>
    <t>Оценка имущественного комплекса и интеллектуальной собственности организации</t>
  </si>
  <si>
    <t>Управление персоналом</t>
  </si>
  <si>
    <t>Интеллектуальные технологии лидерства</t>
  </si>
  <si>
    <t>Экономика малого бизнеса</t>
  </si>
  <si>
    <t>Хозяйственный риск</t>
  </si>
  <si>
    <t>Преддипломная практика</t>
  </si>
  <si>
    <t>4 недели</t>
  </si>
  <si>
    <t>Защита отчета</t>
  </si>
  <si>
    <t>ДЗ</t>
  </si>
  <si>
    <t>ВСЕГО</t>
  </si>
  <si>
    <t>Обзорные лекции:</t>
  </si>
  <si>
    <t>Экономическая теория</t>
  </si>
  <si>
    <t>Экономической политики</t>
  </si>
  <si>
    <t>Организация производства</t>
  </si>
  <si>
    <t>Экономика организации (предприятия)</t>
  </si>
  <si>
    <t>Декан факультета __________________________</t>
  </si>
  <si>
    <t>Е.В. Петриченко</t>
  </si>
  <si>
    <t>Дни заочника: в 2022 году - 10.09., 15.10., 12.11., 10.12.2022; в 2023 году - 14.01.,  11.02., 11.03., 15.04., 20.05., 03.06., 17.06., 24.06.2023</t>
  </si>
  <si>
    <t>9-ая сессия с 19.09. по 08.10.2022</t>
  </si>
  <si>
    <t>10-ая сессия с 11.01. по 30.01.2023</t>
  </si>
  <si>
    <t>Государственный экзамен и защита дипломной работы с  03.05.  по 01.06.2023</t>
  </si>
  <si>
    <t>*дисциплины выбраны,  докладная записка от 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</si>
</sst>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b/>
      <sz val="8"/>
      <name val="Times New Roman"/>
      <family val="1"/>
    </font>
    <font>
      <b/>
      <sz val="8"/>
      <name val="Arial CYR"/>
      <family val="2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wrapText="1"/>
    </xf>
    <xf numFmtId="0" fontId="7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 locked="0"/>
    </xf>
    <xf numFmtId="1" fontId="7" fillId="0" borderId="1" xfId="0" applyNumberFormat="1" applyFont="1" applyBorder="1" applyAlignment="1" applyProtection="1">
      <alignment horizontal="center" vertical="center" wrapText="1"/>
      <protection hidden="1" locked="0"/>
    </xf>
    <xf numFmtId="0" fontId="7" fillId="0" borderId="2" xfId="0" applyFont="1" applyBorder="1" applyAlignment="1" applyProtection="1">
      <alignment horizontal="center" vertical="center" wrapText="1"/>
      <protection hidden="1" locked="0"/>
    </xf>
    <xf numFmtId="0" fontId="7" fillId="0" borderId="3" xfId="0" applyFont="1" applyBorder="1" applyAlignment="1" applyProtection="1">
      <alignment horizontal="center" vertical="center" wrapText="1"/>
      <protection hidden="1" locked="0"/>
    </xf>
    <xf numFmtId="0" fontId="7" fillId="0" borderId="1" xfId="0" applyFont="1" applyBorder="1" applyAlignment="1" applyProtection="1">
      <alignment horizontal="center" vertical="top" wrapText="1"/>
      <protection hidden="1" locked="0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7" fillId="0" borderId="0" xfId="0" applyFont="1" applyAlignment="1">
      <alignment vertical="center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="150" zoomScaleNormal="150" workbookViewId="0" topLeftCell="A22">
      <selection activeCell="B34" sqref="B34"/>
    </sheetView>
  </sheetViews>
  <sheetFormatPr defaultColWidth="8.7109375" defaultRowHeight="15"/>
  <cols>
    <col min="1" max="1" width="3.140625" style="1" customWidth="1"/>
    <col min="2" max="2" width="29.57421875" style="0" customWidth="1"/>
    <col min="3" max="3" width="5.140625" style="0" customWidth="1"/>
    <col min="4" max="5" width="4.421875" style="0" customWidth="1"/>
    <col min="6" max="6" width="4.57421875" style="0" customWidth="1"/>
    <col min="7" max="9" width="4.421875" style="0" customWidth="1"/>
    <col min="10" max="10" width="7.421875" style="0" customWidth="1"/>
    <col min="11" max="14" width="4.421875" style="0" customWidth="1"/>
    <col min="15" max="15" width="5.57421875" style="0" customWidth="1"/>
    <col min="16" max="18" width="4.421875" style="0" customWidth="1"/>
    <col min="19" max="19" width="8.57421875" style="0" customWidth="1"/>
    <col min="20" max="23" width="4.421875" style="0" customWidth="1"/>
    <col min="24" max="24" width="28.7109375" style="0" customWidth="1"/>
  </cols>
  <sheetData>
    <row r="1" spans="1:24" s="2" customFormat="1" ht="1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2" customFormat="1" ht="1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9" s="2" customFormat="1" ht="1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AC3" s="2" t="s">
        <v>3</v>
      </c>
    </row>
    <row r="4" spans="1:24" s="2" customFormat="1" ht="1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2" customFormat="1" ht="15">
      <c r="A5" s="72" t="s">
        <v>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 s="6" customFormat="1" ht="15" customHeight="1">
      <c r="A6" s="59" t="s">
        <v>6</v>
      </c>
      <c r="B6" s="59" t="s">
        <v>7</v>
      </c>
      <c r="C6" s="68" t="s">
        <v>8</v>
      </c>
      <c r="D6" s="68"/>
      <c r="E6" s="68" t="s">
        <v>8</v>
      </c>
      <c r="F6" s="68"/>
      <c r="G6" s="71" t="s">
        <v>58</v>
      </c>
      <c r="H6" s="71"/>
      <c r="I6" s="71"/>
      <c r="J6" s="71"/>
      <c r="K6" s="71"/>
      <c r="L6" s="71"/>
      <c r="M6" s="71"/>
      <c r="N6" s="71"/>
      <c r="O6" s="69" t="s">
        <v>59</v>
      </c>
      <c r="P6" s="69"/>
      <c r="Q6" s="69"/>
      <c r="R6" s="69"/>
      <c r="S6" s="69"/>
      <c r="T6" s="69"/>
      <c r="U6" s="69"/>
      <c r="V6" s="69"/>
      <c r="W6" s="69"/>
      <c r="X6" s="61" t="s">
        <v>9</v>
      </c>
    </row>
    <row r="7" spans="1:24" s="6" customFormat="1" ht="13.5" customHeight="1">
      <c r="A7" s="59"/>
      <c r="B7" s="59"/>
      <c r="C7" s="62" t="s">
        <v>10</v>
      </c>
      <c r="D7" s="62"/>
      <c r="E7" s="62" t="s">
        <v>11</v>
      </c>
      <c r="F7" s="62"/>
      <c r="G7" s="71"/>
      <c r="H7" s="71"/>
      <c r="I7" s="71"/>
      <c r="J7" s="71"/>
      <c r="K7" s="71"/>
      <c r="L7" s="71"/>
      <c r="M7" s="71"/>
      <c r="N7" s="71"/>
      <c r="O7" s="69"/>
      <c r="P7" s="69"/>
      <c r="Q7" s="69"/>
      <c r="R7" s="69"/>
      <c r="S7" s="69"/>
      <c r="T7" s="69"/>
      <c r="U7" s="69"/>
      <c r="V7" s="69"/>
      <c r="W7" s="69"/>
      <c r="X7" s="61"/>
    </row>
    <row r="8" spans="1:24" s="6" customFormat="1" ht="13.5" customHeight="1">
      <c r="A8" s="59"/>
      <c r="B8" s="59"/>
      <c r="C8" s="63"/>
      <c r="D8" s="63"/>
      <c r="E8" s="62" t="s">
        <v>10</v>
      </c>
      <c r="F8" s="62"/>
      <c r="G8" s="64" t="s">
        <v>12</v>
      </c>
      <c r="H8" s="64"/>
      <c r="I8" s="64"/>
      <c r="J8" s="64"/>
      <c r="K8" s="64" t="s">
        <v>13</v>
      </c>
      <c r="L8" s="64"/>
      <c r="M8" s="64"/>
      <c r="N8" s="65" t="s">
        <v>14</v>
      </c>
      <c r="O8" s="8" t="s">
        <v>15</v>
      </c>
      <c r="P8" s="64" t="s">
        <v>12</v>
      </c>
      <c r="Q8" s="64"/>
      <c r="R8" s="64"/>
      <c r="S8" s="64"/>
      <c r="T8" s="64" t="s">
        <v>13</v>
      </c>
      <c r="U8" s="64"/>
      <c r="V8" s="64"/>
      <c r="W8" s="66" t="s">
        <v>14</v>
      </c>
      <c r="X8" s="61"/>
    </row>
    <row r="9" spans="1:24" s="6" customFormat="1" ht="19.5" customHeight="1">
      <c r="A9" s="59"/>
      <c r="B9" s="59"/>
      <c r="C9" s="67"/>
      <c r="D9" s="67"/>
      <c r="E9" s="67"/>
      <c r="F9" s="67"/>
      <c r="G9" s="64"/>
      <c r="H9" s="64"/>
      <c r="I9" s="64"/>
      <c r="J9" s="64"/>
      <c r="K9" s="64"/>
      <c r="L9" s="64"/>
      <c r="M9" s="64"/>
      <c r="N9" s="65"/>
      <c r="O9" s="8" t="s">
        <v>10</v>
      </c>
      <c r="P9" s="64"/>
      <c r="Q9" s="64"/>
      <c r="R9" s="64"/>
      <c r="S9" s="64"/>
      <c r="T9" s="64"/>
      <c r="U9" s="64"/>
      <c r="V9" s="64"/>
      <c r="W9" s="66"/>
      <c r="X9" s="61"/>
    </row>
    <row r="10" spans="1:24" s="6" customFormat="1" ht="15.75" customHeight="1">
      <c r="A10" s="59"/>
      <c r="B10" s="59"/>
      <c r="C10" s="64" t="s">
        <v>16</v>
      </c>
      <c r="D10" s="64" t="s">
        <v>17</v>
      </c>
      <c r="E10" s="64" t="s">
        <v>18</v>
      </c>
      <c r="F10" s="7" t="s">
        <v>19</v>
      </c>
      <c r="G10" s="64" t="s">
        <v>18</v>
      </c>
      <c r="H10" s="7" t="s">
        <v>20</v>
      </c>
      <c r="I10" s="64" t="s">
        <v>21</v>
      </c>
      <c r="J10" s="64" t="s">
        <v>22</v>
      </c>
      <c r="K10" s="64" t="s">
        <v>23</v>
      </c>
      <c r="L10" s="64" t="s">
        <v>24</v>
      </c>
      <c r="M10" s="64" t="s">
        <v>25</v>
      </c>
      <c r="N10" s="65"/>
      <c r="O10" s="70" t="s">
        <v>16</v>
      </c>
      <c r="P10" s="64" t="s">
        <v>18</v>
      </c>
      <c r="Q10" s="7" t="s">
        <v>20</v>
      </c>
      <c r="R10" s="64" t="s">
        <v>21</v>
      </c>
      <c r="S10" s="64" t="s">
        <v>22</v>
      </c>
      <c r="T10" s="64" t="s">
        <v>23</v>
      </c>
      <c r="U10" s="64" t="s">
        <v>24</v>
      </c>
      <c r="V10" s="64" t="s">
        <v>25</v>
      </c>
      <c r="W10" s="66"/>
      <c r="X10" s="61"/>
    </row>
    <row r="11" spans="1:24" s="6" customFormat="1" ht="19.5" customHeight="1">
      <c r="A11" s="59"/>
      <c r="B11" s="59"/>
      <c r="C11" s="64"/>
      <c r="D11" s="64"/>
      <c r="E11" s="64"/>
      <c r="F11" s="7" t="s">
        <v>21</v>
      </c>
      <c r="G11" s="64"/>
      <c r="H11" s="7" t="s">
        <v>26</v>
      </c>
      <c r="I11" s="64"/>
      <c r="J11" s="64"/>
      <c r="K11" s="64"/>
      <c r="L11" s="64"/>
      <c r="M11" s="64"/>
      <c r="N11" s="65"/>
      <c r="O11" s="70"/>
      <c r="P11" s="64"/>
      <c r="Q11" s="7" t="s">
        <v>26</v>
      </c>
      <c r="R11" s="64"/>
      <c r="S11" s="64"/>
      <c r="T11" s="64"/>
      <c r="U11" s="64"/>
      <c r="V11" s="64"/>
      <c r="W11" s="66"/>
      <c r="X11" s="61"/>
    </row>
    <row r="12" spans="1:24" s="6" customFormat="1" ht="24.75" customHeight="1">
      <c r="A12" s="3">
        <v>1</v>
      </c>
      <c r="B12" s="9" t="s">
        <v>27</v>
      </c>
      <c r="C12" s="10">
        <v>172</v>
      </c>
      <c r="D12" s="11">
        <v>18</v>
      </c>
      <c r="E12" s="11">
        <v>4</v>
      </c>
      <c r="F12" s="11">
        <v>4</v>
      </c>
      <c r="G12" s="12">
        <v>6</v>
      </c>
      <c r="H12" s="12">
        <v>4</v>
      </c>
      <c r="I12" s="11"/>
      <c r="J12" s="11"/>
      <c r="K12" s="11" t="s">
        <v>28</v>
      </c>
      <c r="L12" s="11"/>
      <c r="M12" s="11" t="s">
        <v>28</v>
      </c>
      <c r="N12" s="13">
        <v>4</v>
      </c>
      <c r="O12" s="14"/>
      <c r="P12" s="11"/>
      <c r="Q12" s="11"/>
      <c r="R12" s="11"/>
      <c r="S12" s="11"/>
      <c r="T12" s="11"/>
      <c r="U12" s="11"/>
      <c r="V12" s="11"/>
      <c r="W12" s="11"/>
      <c r="X12" s="15" t="s">
        <v>29</v>
      </c>
    </row>
    <row r="13" spans="1:24" s="6" customFormat="1" ht="18" customHeight="1">
      <c r="A13" s="59">
        <v>2</v>
      </c>
      <c r="B13" s="9" t="s">
        <v>30</v>
      </c>
      <c r="C13" s="10">
        <v>188</v>
      </c>
      <c r="D13" s="11">
        <v>64</v>
      </c>
      <c r="E13" s="11">
        <v>24</v>
      </c>
      <c r="F13" s="11">
        <v>22</v>
      </c>
      <c r="G13" s="12">
        <v>8</v>
      </c>
      <c r="H13" s="12">
        <v>10</v>
      </c>
      <c r="I13" s="11"/>
      <c r="J13" s="11"/>
      <c r="K13" s="11"/>
      <c r="L13" s="11"/>
      <c r="M13" s="11" t="s">
        <v>28</v>
      </c>
      <c r="N13" s="13">
        <v>5</v>
      </c>
      <c r="O13" s="14"/>
      <c r="P13" s="11"/>
      <c r="Q13" s="11"/>
      <c r="R13" s="11"/>
      <c r="S13" s="11"/>
      <c r="T13" s="11"/>
      <c r="U13" s="11"/>
      <c r="V13" s="11"/>
      <c r="W13" s="11"/>
      <c r="X13" s="16" t="s">
        <v>31</v>
      </c>
    </row>
    <row r="14" spans="1:24" s="6" customFormat="1" ht="24">
      <c r="A14" s="59"/>
      <c r="B14" s="17" t="s">
        <v>32</v>
      </c>
      <c r="C14" s="10">
        <v>40</v>
      </c>
      <c r="D14" s="11"/>
      <c r="E14" s="11"/>
      <c r="F14" s="11"/>
      <c r="G14" s="12"/>
      <c r="H14" s="12"/>
      <c r="I14" s="11"/>
      <c r="J14" s="11" t="s">
        <v>28</v>
      </c>
      <c r="K14" s="11"/>
      <c r="L14" s="11"/>
      <c r="M14" s="11"/>
      <c r="N14" s="13">
        <v>1</v>
      </c>
      <c r="O14" s="14"/>
      <c r="P14" s="11"/>
      <c r="Q14" s="11"/>
      <c r="R14" s="11"/>
      <c r="S14" s="11"/>
      <c r="T14" s="11"/>
      <c r="U14" s="11"/>
      <c r="V14" s="11"/>
      <c r="W14" s="11"/>
      <c r="X14" s="16" t="s">
        <v>31</v>
      </c>
    </row>
    <row r="15" spans="1:24" s="6" customFormat="1" ht="24">
      <c r="A15" s="3">
        <v>3</v>
      </c>
      <c r="B15" s="9" t="s">
        <v>33</v>
      </c>
      <c r="C15" s="10">
        <v>208</v>
      </c>
      <c r="D15" s="11">
        <v>26</v>
      </c>
      <c r="E15" s="11">
        <v>6</v>
      </c>
      <c r="F15" s="11">
        <v>4</v>
      </c>
      <c r="G15" s="12">
        <v>8</v>
      </c>
      <c r="H15" s="12">
        <v>8</v>
      </c>
      <c r="I15" s="11"/>
      <c r="J15" s="11"/>
      <c r="K15" s="11"/>
      <c r="L15" s="11"/>
      <c r="M15" s="11" t="s">
        <v>28</v>
      </c>
      <c r="N15" s="13">
        <v>5</v>
      </c>
      <c r="O15" s="14"/>
      <c r="P15" s="11"/>
      <c r="Q15" s="11"/>
      <c r="R15" s="11"/>
      <c r="S15" s="11"/>
      <c r="T15" s="11"/>
      <c r="U15" s="11"/>
      <c r="V15" s="11"/>
      <c r="W15" s="11"/>
      <c r="X15" s="16" t="s">
        <v>34</v>
      </c>
    </row>
    <row r="16" spans="1:24" s="6" customFormat="1" ht="24" customHeight="1">
      <c r="A16" s="59">
        <v>4</v>
      </c>
      <c r="B16" s="18" t="s">
        <v>35</v>
      </c>
      <c r="C16" s="54">
        <v>108</v>
      </c>
      <c r="D16" s="57">
        <v>14</v>
      </c>
      <c r="E16" s="57">
        <v>2</v>
      </c>
      <c r="F16" s="11"/>
      <c r="G16" s="60">
        <v>6</v>
      </c>
      <c r="H16" s="60">
        <v>6</v>
      </c>
      <c r="I16" s="11"/>
      <c r="J16" s="11"/>
      <c r="K16" s="57" t="s">
        <v>28</v>
      </c>
      <c r="L16" s="57" t="s">
        <v>28</v>
      </c>
      <c r="M16" s="11"/>
      <c r="N16" s="58">
        <v>3</v>
      </c>
      <c r="O16" s="19"/>
      <c r="P16" s="11"/>
      <c r="Q16" s="11"/>
      <c r="R16" s="11"/>
      <c r="S16" s="11"/>
      <c r="T16" s="11"/>
      <c r="U16" s="11"/>
      <c r="V16" s="11"/>
      <c r="W16" s="11"/>
      <c r="X16" s="16" t="s">
        <v>34</v>
      </c>
    </row>
    <row r="17" spans="1:24" s="6" customFormat="1" ht="24">
      <c r="A17" s="59"/>
      <c r="B17" s="9" t="s">
        <v>36</v>
      </c>
      <c r="C17" s="54"/>
      <c r="D17" s="57"/>
      <c r="E17" s="57"/>
      <c r="F17" s="11"/>
      <c r="G17" s="60"/>
      <c r="H17" s="60"/>
      <c r="I17" s="11"/>
      <c r="J17" s="11"/>
      <c r="K17" s="57"/>
      <c r="L17" s="57"/>
      <c r="M17" s="11"/>
      <c r="N17" s="58"/>
      <c r="O17" s="19"/>
      <c r="P17" s="11"/>
      <c r="Q17" s="11"/>
      <c r="R17" s="11"/>
      <c r="S17" s="11"/>
      <c r="T17" s="11"/>
      <c r="U17" s="11"/>
      <c r="V17" s="11"/>
      <c r="W17" s="11"/>
      <c r="X17" s="16" t="s">
        <v>34</v>
      </c>
    </row>
    <row r="18" spans="1:24" s="6" customFormat="1" ht="24" customHeight="1">
      <c r="A18" s="59">
        <v>5</v>
      </c>
      <c r="B18" s="9" t="s">
        <v>37</v>
      </c>
      <c r="C18" s="54">
        <v>184</v>
      </c>
      <c r="D18" s="57">
        <v>24</v>
      </c>
      <c r="E18" s="57">
        <v>6</v>
      </c>
      <c r="F18" s="11"/>
      <c r="G18" s="60">
        <v>8</v>
      </c>
      <c r="H18" s="57">
        <v>10</v>
      </c>
      <c r="I18" s="11"/>
      <c r="J18" s="11"/>
      <c r="K18" s="57" t="s">
        <v>28</v>
      </c>
      <c r="L18" s="57" t="s">
        <v>28</v>
      </c>
      <c r="M18" s="11"/>
      <c r="N18" s="58">
        <v>5</v>
      </c>
      <c r="O18" s="19"/>
      <c r="P18" s="11"/>
      <c r="Q18" s="11"/>
      <c r="R18" s="11"/>
      <c r="S18" s="11"/>
      <c r="T18" s="11"/>
      <c r="U18" s="11"/>
      <c r="V18" s="11"/>
      <c r="W18" s="11"/>
      <c r="X18" s="16" t="s">
        <v>31</v>
      </c>
    </row>
    <row r="19" spans="1:24" s="6" customFormat="1" ht="24" customHeight="1">
      <c r="A19" s="59"/>
      <c r="B19" s="18" t="s">
        <v>38</v>
      </c>
      <c r="C19" s="54"/>
      <c r="D19" s="57"/>
      <c r="E19" s="57"/>
      <c r="F19" s="11"/>
      <c r="G19" s="60"/>
      <c r="H19" s="57"/>
      <c r="I19" s="11"/>
      <c r="J19" s="11"/>
      <c r="K19" s="57"/>
      <c r="L19" s="57"/>
      <c r="M19" s="11"/>
      <c r="N19" s="58"/>
      <c r="O19" s="19"/>
      <c r="P19" s="11"/>
      <c r="Q19" s="11"/>
      <c r="R19" s="11"/>
      <c r="S19" s="11"/>
      <c r="T19" s="11"/>
      <c r="U19" s="11"/>
      <c r="V19" s="11"/>
      <c r="W19" s="11"/>
      <c r="X19" s="16" t="s">
        <v>31</v>
      </c>
    </row>
    <row r="20" spans="1:24" s="6" customFormat="1" ht="24" customHeight="1">
      <c r="A20" s="59">
        <v>6</v>
      </c>
      <c r="B20" s="9" t="s">
        <v>39</v>
      </c>
      <c r="C20" s="10"/>
      <c r="D20" s="57">
        <v>14</v>
      </c>
      <c r="E20" s="11"/>
      <c r="F20" s="11"/>
      <c r="G20" s="60">
        <v>2</v>
      </c>
      <c r="H20" s="12"/>
      <c r="I20" s="11"/>
      <c r="J20" s="11"/>
      <c r="K20" s="11"/>
      <c r="L20" s="11"/>
      <c r="M20" s="11"/>
      <c r="N20" s="13"/>
      <c r="O20" s="56">
        <v>108</v>
      </c>
      <c r="P20" s="57">
        <v>6</v>
      </c>
      <c r="Q20" s="57">
        <v>6</v>
      </c>
      <c r="R20" s="11"/>
      <c r="S20" s="11"/>
      <c r="T20" s="11"/>
      <c r="U20" s="57" t="s">
        <v>28</v>
      </c>
      <c r="V20" s="11"/>
      <c r="W20" s="57">
        <v>3</v>
      </c>
      <c r="X20" s="16" t="s">
        <v>34</v>
      </c>
    </row>
    <row r="21" spans="1:24" s="6" customFormat="1" ht="36">
      <c r="A21" s="59"/>
      <c r="B21" s="9" t="s">
        <v>40</v>
      </c>
      <c r="C21" s="10"/>
      <c r="D21" s="57"/>
      <c r="E21" s="11"/>
      <c r="F21" s="11"/>
      <c r="G21" s="60"/>
      <c r="H21" s="12"/>
      <c r="I21" s="11"/>
      <c r="J21" s="11"/>
      <c r="K21" s="11"/>
      <c r="L21" s="11"/>
      <c r="M21" s="11"/>
      <c r="N21" s="13"/>
      <c r="O21" s="56"/>
      <c r="P21" s="57"/>
      <c r="Q21" s="57"/>
      <c r="R21" s="11"/>
      <c r="S21" s="11"/>
      <c r="T21" s="11"/>
      <c r="U21" s="57"/>
      <c r="V21" s="11"/>
      <c r="W21" s="57"/>
      <c r="X21" s="16" t="s">
        <v>34</v>
      </c>
    </row>
    <row r="22" spans="1:24" s="6" customFormat="1" ht="29.25" customHeight="1">
      <c r="A22" s="3">
        <v>7</v>
      </c>
      <c r="B22" s="9" t="s">
        <v>41</v>
      </c>
      <c r="C22" s="11"/>
      <c r="D22" s="11">
        <v>20</v>
      </c>
      <c r="E22" s="11"/>
      <c r="F22" s="11"/>
      <c r="G22" s="12">
        <v>4</v>
      </c>
      <c r="H22" s="12">
        <v>2</v>
      </c>
      <c r="I22" s="11"/>
      <c r="J22" s="11"/>
      <c r="K22" s="11"/>
      <c r="L22" s="11"/>
      <c r="M22" s="11"/>
      <c r="N22" s="13"/>
      <c r="O22" s="19">
        <v>188</v>
      </c>
      <c r="P22" s="11">
        <v>6</v>
      </c>
      <c r="Q22" s="11">
        <v>8</v>
      </c>
      <c r="R22" s="11"/>
      <c r="S22" s="20"/>
      <c r="T22" s="11"/>
      <c r="U22" s="11"/>
      <c r="V22" s="11" t="s">
        <v>28</v>
      </c>
      <c r="W22" s="11">
        <v>5</v>
      </c>
      <c r="X22" s="16" t="s">
        <v>31</v>
      </c>
    </row>
    <row r="23" spans="1:24" s="6" customFormat="1" ht="29.25" customHeight="1">
      <c r="A23" s="3">
        <v>8</v>
      </c>
      <c r="B23" s="9" t="s">
        <v>42</v>
      </c>
      <c r="C23" s="11"/>
      <c r="D23" s="11">
        <v>16</v>
      </c>
      <c r="E23" s="11"/>
      <c r="F23" s="11"/>
      <c r="G23" s="12">
        <v>2</v>
      </c>
      <c r="H23" s="12"/>
      <c r="I23" s="11"/>
      <c r="J23" s="11"/>
      <c r="K23" s="11"/>
      <c r="L23" s="11"/>
      <c r="M23" s="11"/>
      <c r="N23" s="13"/>
      <c r="O23" s="19">
        <v>122</v>
      </c>
      <c r="P23" s="11">
        <v>8</v>
      </c>
      <c r="Q23" s="11">
        <v>6</v>
      </c>
      <c r="R23" s="11"/>
      <c r="S23" s="20"/>
      <c r="T23" s="11"/>
      <c r="U23" s="11" t="s">
        <v>28</v>
      </c>
      <c r="V23" s="11"/>
      <c r="W23" s="11">
        <v>3</v>
      </c>
      <c r="X23" s="16" t="s">
        <v>31</v>
      </c>
    </row>
    <row r="24" spans="1:24" s="6" customFormat="1" ht="29.25" customHeight="1">
      <c r="A24" s="3">
        <v>9</v>
      </c>
      <c r="B24" s="9" t="s">
        <v>43</v>
      </c>
      <c r="C24" s="11"/>
      <c r="D24" s="11">
        <v>20</v>
      </c>
      <c r="E24" s="11"/>
      <c r="F24" s="11"/>
      <c r="G24" s="12">
        <v>4</v>
      </c>
      <c r="H24" s="12">
        <v>2</v>
      </c>
      <c r="I24" s="11"/>
      <c r="J24" s="11"/>
      <c r="K24" s="11"/>
      <c r="L24" s="11"/>
      <c r="M24" s="11"/>
      <c r="N24" s="13"/>
      <c r="O24" s="19">
        <v>188</v>
      </c>
      <c r="P24" s="11">
        <v>6</v>
      </c>
      <c r="Q24" s="11">
        <v>8</v>
      </c>
      <c r="R24" s="11"/>
      <c r="S24" s="20"/>
      <c r="T24" s="11" t="s">
        <v>28</v>
      </c>
      <c r="U24" s="11"/>
      <c r="V24" s="11" t="s">
        <v>28</v>
      </c>
      <c r="W24" s="11">
        <v>5</v>
      </c>
      <c r="X24" s="16" t="s">
        <v>34</v>
      </c>
    </row>
    <row r="25" spans="1:24" s="6" customFormat="1" ht="29.25" customHeight="1">
      <c r="A25" s="3">
        <v>10</v>
      </c>
      <c r="B25" s="9" t="s">
        <v>44</v>
      </c>
      <c r="C25" s="11"/>
      <c r="D25" s="11">
        <v>14</v>
      </c>
      <c r="E25" s="11"/>
      <c r="F25" s="11"/>
      <c r="G25" s="12">
        <v>2</v>
      </c>
      <c r="H25" s="12"/>
      <c r="I25" s="11"/>
      <c r="J25" s="11"/>
      <c r="K25" s="11"/>
      <c r="L25" s="11"/>
      <c r="M25" s="11"/>
      <c r="N25" s="13"/>
      <c r="O25" s="19">
        <v>118</v>
      </c>
      <c r="P25" s="11">
        <v>6</v>
      </c>
      <c r="Q25" s="11">
        <v>6</v>
      </c>
      <c r="R25" s="11"/>
      <c r="S25" s="20"/>
      <c r="T25" s="11"/>
      <c r="U25" s="11"/>
      <c r="V25" s="11" t="s">
        <v>28</v>
      </c>
      <c r="W25" s="11">
        <v>3</v>
      </c>
      <c r="X25" s="16" t="s">
        <v>34</v>
      </c>
    </row>
    <row r="26" spans="1:24" s="23" customFormat="1" ht="37.5" customHeight="1">
      <c r="A26" s="21"/>
      <c r="B26" s="18" t="s">
        <v>45</v>
      </c>
      <c r="C26" s="10"/>
      <c r="D26" s="10"/>
      <c r="E26" s="10"/>
      <c r="F26" s="10"/>
      <c r="G26" s="54" t="s">
        <v>46</v>
      </c>
      <c r="H26" s="54"/>
      <c r="I26" s="54"/>
      <c r="J26" s="54"/>
      <c r="K26" s="54"/>
      <c r="L26" s="54"/>
      <c r="M26" s="54"/>
      <c r="N26" s="4"/>
      <c r="O26" s="5">
        <v>432</v>
      </c>
      <c r="P26" s="54" t="s">
        <v>47</v>
      </c>
      <c r="Q26" s="54"/>
      <c r="R26" s="54"/>
      <c r="S26" s="54"/>
      <c r="T26" s="22"/>
      <c r="U26" s="11" t="s">
        <v>48</v>
      </c>
      <c r="V26" s="22"/>
      <c r="W26" s="10">
        <v>12</v>
      </c>
      <c r="X26" s="16" t="s">
        <v>34</v>
      </c>
    </row>
    <row r="27" spans="1:24" s="23" customFormat="1" ht="18.75" customHeight="1">
      <c r="A27" s="21"/>
      <c r="B27" s="24" t="s">
        <v>49</v>
      </c>
      <c r="C27" s="25">
        <f>SUM(C12:C26)</f>
        <v>900</v>
      </c>
      <c r="D27" s="25">
        <f>SUM(D12:D26)</f>
        <v>230</v>
      </c>
      <c r="E27" s="25">
        <f>SUM(E12:E26)</f>
        <v>42</v>
      </c>
      <c r="F27" s="25">
        <f>SUM(F12:F26)</f>
        <v>30</v>
      </c>
      <c r="G27" s="26">
        <f>SUM(G12:G25)</f>
        <v>50</v>
      </c>
      <c r="H27" s="26">
        <f>SUM(H12:H25)</f>
        <v>42</v>
      </c>
      <c r="I27" s="26">
        <f>SUM(I12:I25)</f>
        <v>0</v>
      </c>
      <c r="J27" s="25">
        <v>1</v>
      </c>
      <c r="K27" s="25">
        <f>COUNTA(K12:K22)</f>
        <v>3</v>
      </c>
      <c r="L27" s="25">
        <f>COUNTA(L12:L22)</f>
        <v>2</v>
      </c>
      <c r="M27" s="25">
        <f>COUNTA(M12:M22)</f>
        <v>3</v>
      </c>
      <c r="N27" s="27">
        <f>SUM(N12:N26)</f>
        <v>23</v>
      </c>
      <c r="O27" s="28">
        <f>SUM(O12:O26)</f>
        <v>1156</v>
      </c>
      <c r="P27" s="25">
        <f>SUM(P12:P26)</f>
        <v>32</v>
      </c>
      <c r="Q27" s="25">
        <f>SUM(Q12:Q26)</f>
        <v>34</v>
      </c>
      <c r="R27" s="25"/>
      <c r="S27" s="25"/>
      <c r="T27" s="25">
        <v>1</v>
      </c>
      <c r="U27" s="25">
        <v>2</v>
      </c>
      <c r="V27" s="25">
        <v>3</v>
      </c>
      <c r="W27" s="25">
        <f>SUM(W12:W26)</f>
        <v>31</v>
      </c>
      <c r="X27" s="29"/>
    </row>
    <row r="28" spans="1:24" s="6" customFormat="1" ht="15.75" customHeight="1">
      <c r="A28" s="21"/>
      <c r="B28" s="9" t="s">
        <v>50</v>
      </c>
      <c r="C28" s="55" t="s">
        <v>60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s="6" customFormat="1" ht="15" customHeight="1">
      <c r="A29" s="21"/>
      <c r="B29" s="30" t="s">
        <v>51</v>
      </c>
      <c r="C29" s="31"/>
      <c r="D29" s="31"/>
      <c r="E29" s="31"/>
      <c r="F29" s="31"/>
      <c r="G29" s="32"/>
      <c r="H29" s="32"/>
      <c r="I29" s="32"/>
      <c r="J29" s="32"/>
      <c r="K29" s="32"/>
      <c r="L29" s="32"/>
      <c r="M29" s="32"/>
      <c r="N29" s="33"/>
      <c r="O29" s="34">
        <v>6</v>
      </c>
      <c r="P29" s="32"/>
      <c r="Q29" s="32"/>
      <c r="R29" s="32"/>
      <c r="S29" s="32"/>
      <c r="T29" s="32"/>
      <c r="U29" s="32"/>
      <c r="V29" s="32"/>
      <c r="W29" s="32"/>
      <c r="X29" s="35" t="s">
        <v>52</v>
      </c>
    </row>
    <row r="30" spans="1:24" s="6" customFormat="1" ht="15">
      <c r="A30" s="21"/>
      <c r="B30" s="30" t="s">
        <v>30</v>
      </c>
      <c r="C30" s="31"/>
      <c r="D30" s="31"/>
      <c r="E30" s="31"/>
      <c r="F30" s="31"/>
      <c r="G30" s="36"/>
      <c r="H30" s="36"/>
      <c r="I30" s="36"/>
      <c r="J30" s="36"/>
      <c r="K30" s="36"/>
      <c r="L30" s="36"/>
      <c r="M30" s="36"/>
      <c r="N30" s="37"/>
      <c r="O30" s="34">
        <v>6</v>
      </c>
      <c r="P30" s="36"/>
      <c r="Q30" s="36"/>
      <c r="R30" s="36"/>
      <c r="S30" s="36"/>
      <c r="T30" s="36"/>
      <c r="U30" s="36"/>
      <c r="V30" s="36"/>
      <c r="W30" s="36"/>
      <c r="X30" s="35" t="s">
        <v>31</v>
      </c>
    </row>
    <row r="31" spans="1:24" s="6" customFormat="1" ht="15">
      <c r="A31" s="21"/>
      <c r="B31" s="30" t="s">
        <v>53</v>
      </c>
      <c r="C31" s="31"/>
      <c r="D31" s="31"/>
      <c r="E31" s="31"/>
      <c r="F31" s="31"/>
      <c r="G31" s="36"/>
      <c r="H31" s="36"/>
      <c r="I31" s="36"/>
      <c r="J31" s="36"/>
      <c r="K31" s="36"/>
      <c r="L31" s="36"/>
      <c r="M31" s="36"/>
      <c r="N31" s="37"/>
      <c r="O31" s="34">
        <v>6</v>
      </c>
      <c r="P31" s="36"/>
      <c r="Q31" s="36"/>
      <c r="R31" s="36"/>
      <c r="S31" s="36"/>
      <c r="T31" s="36"/>
      <c r="U31" s="36"/>
      <c r="V31" s="36"/>
      <c r="W31" s="36"/>
      <c r="X31" s="35" t="s">
        <v>31</v>
      </c>
    </row>
    <row r="32" spans="1:24" s="6" customFormat="1" ht="25.5">
      <c r="A32" s="21"/>
      <c r="B32" s="30" t="s">
        <v>54</v>
      </c>
      <c r="C32" s="31"/>
      <c r="D32" s="31"/>
      <c r="E32" s="31"/>
      <c r="F32" s="31"/>
      <c r="G32" s="36"/>
      <c r="H32" s="36"/>
      <c r="I32" s="36"/>
      <c r="J32" s="36"/>
      <c r="K32" s="36"/>
      <c r="L32" s="36"/>
      <c r="M32" s="36"/>
      <c r="N32" s="37"/>
      <c r="O32" s="34">
        <v>6</v>
      </c>
      <c r="P32" s="36"/>
      <c r="Q32" s="36"/>
      <c r="R32" s="36"/>
      <c r="S32" s="36"/>
      <c r="T32" s="36"/>
      <c r="U32" s="36"/>
      <c r="V32" s="36"/>
      <c r="W32" s="36"/>
      <c r="X32" s="35" t="s">
        <v>34</v>
      </c>
    </row>
    <row r="33" spans="1:24" s="6" customFormat="1" ht="13.5" customHeight="1">
      <c r="A33" s="21"/>
      <c r="B33" s="38" t="s">
        <v>49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9"/>
      <c r="O33" s="40">
        <v>24</v>
      </c>
      <c r="P33" s="7"/>
      <c r="Q33" s="7"/>
      <c r="R33" s="7"/>
      <c r="S33" s="7"/>
      <c r="T33" s="7"/>
      <c r="U33" s="7"/>
      <c r="V33" s="7"/>
      <c r="W33" s="7"/>
      <c r="X33" s="41"/>
    </row>
    <row r="34" spans="1:24" s="2" customFormat="1" ht="15">
      <c r="A34" s="42"/>
      <c r="B34" s="43" t="s">
        <v>61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4"/>
      <c r="R34" s="44"/>
      <c r="S34" s="44"/>
      <c r="T34" s="44"/>
      <c r="U34" s="44"/>
      <c r="V34" s="44"/>
      <c r="W34" s="44"/>
      <c r="X34" s="44"/>
    </row>
    <row r="35" spans="1:24" s="2" customFormat="1" ht="15">
      <c r="A35" s="42"/>
      <c r="B35" s="46" t="s">
        <v>57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44"/>
      <c r="R35" s="44"/>
      <c r="S35" s="44"/>
      <c r="T35" s="44"/>
      <c r="U35" s="44"/>
      <c r="V35" s="44"/>
      <c r="W35" s="44"/>
      <c r="X35" s="44"/>
    </row>
    <row r="36" spans="1:24" s="2" customFormat="1" ht="15.75">
      <c r="A36" s="42"/>
      <c r="B36" s="47" t="s">
        <v>55</v>
      </c>
      <c r="C36" s="44"/>
      <c r="D36" s="44"/>
      <c r="E36" s="48"/>
      <c r="F36" s="44"/>
      <c r="G36" s="44"/>
      <c r="H36" s="47" t="s">
        <v>56</v>
      </c>
      <c r="I36" s="47"/>
      <c r="J36" s="47"/>
      <c r="K36" s="44"/>
      <c r="L36" s="44"/>
      <c r="M36" s="44"/>
      <c r="N36" s="44"/>
      <c r="O36" s="44"/>
      <c r="P36" s="45"/>
      <c r="Q36" s="44"/>
      <c r="R36" s="44"/>
      <c r="S36" s="44"/>
      <c r="T36" s="44"/>
      <c r="U36" s="44"/>
      <c r="V36" s="44"/>
      <c r="W36" s="44"/>
      <c r="X36" s="44"/>
    </row>
    <row r="37" spans="1:24" s="52" customFormat="1" ht="15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45"/>
      <c r="Q37" s="51"/>
      <c r="R37" s="51"/>
      <c r="S37" s="51"/>
      <c r="T37" s="51"/>
      <c r="U37" s="51"/>
      <c r="V37" s="51"/>
      <c r="W37" s="51"/>
      <c r="X37" s="51"/>
    </row>
    <row r="38" spans="1:16" s="52" customFormat="1" ht="15">
      <c r="A38" s="49"/>
      <c r="P38" s="53"/>
    </row>
  </sheetData>
  <mergeCells count="72">
    <mergeCell ref="A1:X1"/>
    <mergeCell ref="A2:X2"/>
    <mergeCell ref="A3:X3"/>
    <mergeCell ref="A4:X4"/>
    <mergeCell ref="A5:X5"/>
    <mergeCell ref="J10:J11"/>
    <mergeCell ref="K10:K11"/>
    <mergeCell ref="L10:L11"/>
    <mergeCell ref="M10:M11"/>
    <mergeCell ref="E9:F9"/>
    <mergeCell ref="A6:A11"/>
    <mergeCell ref="B6:B11"/>
    <mergeCell ref="C6:D6"/>
    <mergeCell ref="E6:F6"/>
    <mergeCell ref="T10:T11"/>
    <mergeCell ref="O6:W7"/>
    <mergeCell ref="O10:O11"/>
    <mergeCell ref="P10:P11"/>
    <mergeCell ref="R10:R11"/>
    <mergeCell ref="S10:S11"/>
    <mergeCell ref="G6:N7"/>
    <mergeCell ref="C10:C11"/>
    <mergeCell ref="D10:D11"/>
    <mergeCell ref="E10:E11"/>
    <mergeCell ref="G10:G11"/>
    <mergeCell ref="I10:I11"/>
    <mergeCell ref="X6:X11"/>
    <mergeCell ref="C7:D7"/>
    <mergeCell ref="E7:F7"/>
    <mergeCell ref="C8:D8"/>
    <mergeCell ref="E8:F8"/>
    <mergeCell ref="G8:I9"/>
    <mergeCell ref="J8:J9"/>
    <mergeCell ref="K8:M9"/>
    <mergeCell ref="N8:N11"/>
    <mergeCell ref="P8:R9"/>
    <mergeCell ref="S8:S9"/>
    <mergeCell ref="T8:V9"/>
    <mergeCell ref="W8:W11"/>
    <mergeCell ref="C9:D9"/>
    <mergeCell ref="U10:U11"/>
    <mergeCell ref="V10:V11"/>
    <mergeCell ref="A13:A14"/>
    <mergeCell ref="A16:A17"/>
    <mergeCell ref="C16:C17"/>
    <mergeCell ref="D16:D17"/>
    <mergeCell ref="E16:E17"/>
    <mergeCell ref="G16:G17"/>
    <mergeCell ref="H16:H17"/>
    <mergeCell ref="K16:K17"/>
    <mergeCell ref="L16:L17"/>
    <mergeCell ref="N16:N17"/>
    <mergeCell ref="H18:H19"/>
    <mergeCell ref="K18:K19"/>
    <mergeCell ref="L18:L19"/>
    <mergeCell ref="N18:N19"/>
    <mergeCell ref="A20:A21"/>
    <mergeCell ref="D20:D21"/>
    <mergeCell ref="G20:G21"/>
    <mergeCell ref="A18:A19"/>
    <mergeCell ref="C18:C19"/>
    <mergeCell ref="D18:D19"/>
    <mergeCell ref="E18:E19"/>
    <mergeCell ref="G18:G19"/>
    <mergeCell ref="G26:M26"/>
    <mergeCell ref="P26:S26"/>
    <mergeCell ref="C28:X28"/>
    <mergeCell ref="O20:O21"/>
    <mergeCell ref="P20:P21"/>
    <mergeCell ref="Q20:Q21"/>
    <mergeCell ref="U20:U21"/>
    <mergeCell ref="W20:W21"/>
  </mergeCells>
  <printOptions horizontalCentered="1" verticalCentered="1"/>
  <pageMargins left="0.236111111111111" right="0.236111111111111" top="0.354166666666667" bottom="0.354166666666667" header="0.511805555555555" footer="0.51180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Кавко Татьяна Леонидовна</cp:lastModifiedBy>
  <cp:lastPrinted>2021-12-18T11:05:58Z</cp:lastPrinted>
  <dcterms:created xsi:type="dcterms:W3CDTF">2011-10-11T07:45:27Z</dcterms:created>
  <dcterms:modified xsi:type="dcterms:W3CDTF">2022-03-31T11:13:52Z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