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11250" activeTab="0"/>
  </bookViews>
  <sheets>
    <sheet name="ЗГС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O28" authorId="0">
      <text>
        <r>
          <rPr>
            <b/>
            <sz val="8"/>
            <rFont val="Tahoma"/>
            <family val="2"/>
          </rPr>
          <t>добавл Противодейств коррупц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<sst xmlns="http://schemas.openxmlformats.org/spreadsheetml/2006/main" count="96" uniqueCount="57">
  <si>
    <t xml:space="preserve"> ВЫПИСКА                                                                                                                                   </t>
  </si>
  <si>
    <t>Форма контроля</t>
  </si>
  <si>
    <t>ПЗ</t>
  </si>
  <si>
    <t>Маркетинга</t>
  </si>
  <si>
    <t>специальность 1-25 01 10   "Коммерческая деятельность",</t>
  </si>
  <si>
    <t>Международного экономического права</t>
  </si>
  <si>
    <t>Название дисциплины</t>
  </si>
  <si>
    <t>Кол-во</t>
  </si>
  <si>
    <t>Кафедра,  которая  читает данную дисциплину</t>
  </si>
  <si>
    <t>часов</t>
  </si>
  <si>
    <t>Кол-во часов аудиторных занятий</t>
  </si>
  <si>
    <t xml:space="preserve">Кол-во  </t>
  </si>
  <si>
    <t>Всего по плану</t>
  </si>
  <si>
    <t>Л</t>
  </si>
  <si>
    <t>ПЗ,С,</t>
  </si>
  <si>
    <t>Лаб</t>
  </si>
  <si>
    <t>Срок предост. курсовой</t>
  </si>
  <si>
    <t>Тест</t>
  </si>
  <si>
    <t>Зач</t>
  </si>
  <si>
    <t>Экз</t>
  </si>
  <si>
    <t>С</t>
  </si>
  <si>
    <t>+</t>
  </si>
  <si>
    <t>ВСЕГО</t>
  </si>
  <si>
    <t>Декан факультета __________________________</t>
  </si>
  <si>
    <t>________________________________</t>
  </si>
  <si>
    <t xml:space="preserve">                                                                                                                                        Ф.И.О.</t>
  </si>
  <si>
    <t>Защита отчета</t>
  </si>
  <si>
    <t>начитанных</t>
  </si>
  <si>
    <t>2.  Экономика торговли</t>
  </si>
  <si>
    <t xml:space="preserve">специализация  1-25 01 10  02 "Коммерческая деятельность на рынке товаров народного потребления ", ЗФО </t>
  </si>
  <si>
    <t xml:space="preserve">                                                                                                                                   </t>
  </si>
  <si>
    <t>Зач. единиц</t>
  </si>
  <si>
    <t>1.  Менеджмент  торговли</t>
  </si>
  <si>
    <t>4. Электронная коммерция</t>
  </si>
  <si>
    <t>8. Ценообразование в торговле</t>
  </si>
  <si>
    <t>9. Экономическая стратегия организации</t>
  </si>
  <si>
    <t>10. Конкурентоспособность организации</t>
  </si>
  <si>
    <t>11.  Коммерческая деятельность</t>
  </si>
  <si>
    <t>Государственно-правовых дисциплин</t>
  </si>
  <si>
    <t>12. Противодействие коррупции</t>
  </si>
  <si>
    <t>6. Правовое регулирование хозяйственной деятельности</t>
  </si>
  <si>
    <t>2 недели</t>
  </si>
  <si>
    <t>факультета коммерции и туристической индустрии</t>
  </si>
  <si>
    <t>Экономики торговли и услуг</t>
  </si>
  <si>
    <t>ДЗ</t>
  </si>
  <si>
    <t>А.И.Ерчак</t>
  </si>
  <si>
    <t>Коммерческой деятельности и рынка недвижимости</t>
  </si>
  <si>
    <t>13. Коммерческая практика</t>
  </si>
  <si>
    <t>на 2022- 2023 учебный год</t>
  </si>
  <si>
    <r>
      <t>из учебного плана для студентов 4 курса, набора 2019 года</t>
    </r>
    <r>
      <rPr>
        <i/>
        <sz val="10"/>
        <rFont val="Times New Roman"/>
        <family val="1"/>
      </rPr>
      <t xml:space="preserve">,                                                                         </t>
    </r>
  </si>
  <si>
    <t>Дни заочника: в 2022 году - 17.09., 22.10., 19.11., 17.12.2022; в 2023 году - 21.01., 18.02., 18.03., 22.04., 27.05.,  10.06., 17.06., 24.06.2023</t>
  </si>
  <si>
    <t>7 сессия с 14.11.  по 03.12.2022</t>
  </si>
  <si>
    <t>8 сессия  с 09.03. по 28.03.2023</t>
  </si>
  <si>
    <r>
      <t xml:space="preserve">3.  </t>
    </r>
    <r>
      <rPr>
        <b/>
        <sz val="9"/>
        <color indexed="8"/>
        <rFont val="Times New Roman"/>
        <family val="1"/>
      </rPr>
      <t>Маркетинг в торговле*</t>
    </r>
    <r>
      <rPr>
        <sz val="9"/>
        <color indexed="8"/>
        <rFont val="Times New Roman"/>
        <family val="1"/>
      </rPr>
      <t>/Исследования товарных рынков</t>
    </r>
  </si>
  <si>
    <r>
      <t xml:space="preserve">5.  </t>
    </r>
    <r>
      <rPr>
        <b/>
        <sz val="9"/>
        <color indexed="8"/>
        <rFont val="Times New Roman"/>
        <family val="1"/>
      </rPr>
      <t xml:space="preserve">Управление продажами* </t>
    </r>
    <r>
      <rPr>
        <sz val="9"/>
        <color indexed="8"/>
        <rFont val="Times New Roman"/>
        <family val="1"/>
      </rPr>
      <t>/Торговая политика организации</t>
    </r>
  </si>
  <si>
    <r>
      <t>7. </t>
    </r>
    <r>
      <rPr>
        <b/>
        <sz val="9"/>
        <color indexed="8"/>
        <rFont val="Times New Roman"/>
        <family val="1"/>
      </rPr>
      <t xml:space="preserve"> Компьютерное моделирование коммерческих бизнес-процессов*</t>
    </r>
    <r>
      <rPr>
        <sz val="9"/>
        <color indexed="8"/>
        <rFont val="Times New Roman"/>
        <family val="1"/>
      </rPr>
      <t>/АРМ специалиста</t>
    </r>
  </si>
  <si>
    <t>*дисциплины выбраны,  докладная записка от  25.03.2022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</si>
</sst>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0.0"/>
  </numFmts>
  <fonts count="55">
    <font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10"/>
      <color indexed="12"/>
      <name val="Arial Cyr"/>
      <family val="0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/>
      <right style="medium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6" fillId="0" borderId="16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 applyProtection="1">
      <alignment horizontal="center" vertical="top" wrapText="1"/>
      <protection hidden="1"/>
    </xf>
    <xf numFmtId="0" fontId="17" fillId="0" borderId="0" xfId="0" applyFont="1" applyAlignment="1">
      <alignment/>
    </xf>
    <xf numFmtId="0" fontId="0" fillId="0" borderId="16" xfId="0" applyFont="1" applyBorder="1" applyAlignment="1">
      <alignment/>
    </xf>
    <xf numFmtId="0" fontId="15" fillId="32" borderId="17" xfId="0" applyFont="1" applyFill="1" applyBorder="1" applyAlignment="1">
      <alignment vertical="top" wrapText="1"/>
    </xf>
    <xf numFmtId="0" fontId="10" fillId="32" borderId="17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/>
    </xf>
    <xf numFmtId="0" fontId="11" fillId="32" borderId="18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vertical="top" wrapText="1"/>
    </xf>
    <xf numFmtId="0" fontId="13" fillId="32" borderId="0" xfId="0" applyFont="1" applyFill="1" applyAlignment="1">
      <alignment horizontal="center" wrapText="1"/>
    </xf>
    <xf numFmtId="0" fontId="0" fillId="32" borderId="0" xfId="0" applyFont="1" applyFill="1" applyAlignment="1">
      <alignment/>
    </xf>
    <xf numFmtId="0" fontId="10" fillId="32" borderId="18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/>
    </xf>
    <xf numFmtId="0" fontId="14" fillId="32" borderId="17" xfId="0" applyFont="1" applyFill="1" applyBorder="1" applyAlignment="1">
      <alignment horizontal="center" vertical="center" wrapText="1"/>
    </xf>
    <xf numFmtId="0" fontId="15" fillId="32" borderId="16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vertical="top" wrapText="1"/>
    </xf>
    <xf numFmtId="0" fontId="0" fillId="32" borderId="11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10" fillId="32" borderId="18" xfId="0" applyFont="1" applyFill="1" applyBorder="1" applyAlignment="1">
      <alignment vertical="top" wrapText="1"/>
    </xf>
    <xf numFmtId="0" fontId="0" fillId="0" borderId="0" xfId="0" applyNumberFormat="1" applyFont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1" fillId="0" borderId="18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5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2"/>
  <sheetViews>
    <sheetView tabSelected="1" zoomScalePageLayoutView="0" workbookViewId="0" topLeftCell="A7">
      <selection activeCell="A21" sqref="A21"/>
    </sheetView>
  </sheetViews>
  <sheetFormatPr defaultColWidth="8.875" defaultRowHeight="12.75"/>
  <cols>
    <col min="1" max="1" width="28.25390625" style="1" customWidth="1"/>
    <col min="2" max="2" width="6.375" style="1" customWidth="1"/>
    <col min="3" max="3" width="6.00390625" style="1" customWidth="1"/>
    <col min="4" max="4" width="4.125" style="1" customWidth="1"/>
    <col min="5" max="5" width="5.625" style="1" customWidth="1"/>
    <col min="6" max="6" width="3.875" style="1" customWidth="1"/>
    <col min="7" max="7" width="3.125" style="1" customWidth="1"/>
    <col min="8" max="8" width="4.25390625" style="1" customWidth="1"/>
    <col min="9" max="9" width="8.00390625" style="1" customWidth="1"/>
    <col min="10" max="10" width="4.125" style="1" customWidth="1"/>
    <col min="11" max="11" width="3.75390625" style="1" customWidth="1"/>
    <col min="12" max="12" width="4.375" style="1" customWidth="1"/>
    <col min="13" max="13" width="5.75390625" style="1" customWidth="1"/>
    <col min="14" max="14" width="5.625" style="1" customWidth="1"/>
    <col min="15" max="15" width="4.00390625" style="1" customWidth="1"/>
    <col min="16" max="16" width="5.75390625" style="1" customWidth="1"/>
    <col min="17" max="17" width="3.75390625" style="1" customWidth="1"/>
    <col min="18" max="18" width="7.625" style="1" customWidth="1"/>
    <col min="19" max="19" width="3.625" style="1" customWidth="1"/>
    <col min="20" max="20" width="4.00390625" style="1" customWidth="1"/>
    <col min="21" max="21" width="4.125" style="1" customWidth="1"/>
    <col min="22" max="22" width="5.00390625" style="1" customWidth="1"/>
    <col min="23" max="23" width="32.00390625" style="1" customWidth="1"/>
    <col min="24" max="24" width="29.875" style="1" customWidth="1"/>
    <col min="25" max="16384" width="8.875" style="1" customWidth="1"/>
  </cols>
  <sheetData>
    <row r="1" ht="12.75"/>
    <row r="2" spans="1:24" ht="12" customHeight="1">
      <c r="A2" s="91" t="s">
        <v>0</v>
      </c>
      <c r="B2" s="91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1.25" customHeight="1">
      <c r="A3" s="72" t="s">
        <v>49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10.5" customHeight="1">
      <c r="A4" s="72" t="s">
        <v>42</v>
      </c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11.25" customHeight="1">
      <c r="A5" s="72" t="s">
        <v>4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</row>
    <row r="6" spans="1:24" ht="12.75" customHeight="1">
      <c r="A6" s="72" t="s">
        <v>29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</row>
    <row r="7" spans="1:24" ht="8.25" customHeight="1">
      <c r="A7" s="72" t="s">
        <v>48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</row>
    <row r="8" ht="1.5" customHeight="1" thickBot="1"/>
    <row r="9" spans="1:25" ht="12.75" customHeight="1">
      <c r="A9" s="53" t="s">
        <v>6</v>
      </c>
      <c r="B9" s="61" t="s">
        <v>7</v>
      </c>
      <c r="C9" s="81"/>
      <c r="D9" s="61" t="s">
        <v>7</v>
      </c>
      <c r="E9" s="81"/>
      <c r="F9" s="92" t="s">
        <v>51</v>
      </c>
      <c r="G9" s="93"/>
      <c r="H9" s="93"/>
      <c r="I9" s="93"/>
      <c r="J9" s="93"/>
      <c r="K9" s="93"/>
      <c r="L9" s="93"/>
      <c r="M9" s="94"/>
      <c r="N9" s="92" t="s">
        <v>52</v>
      </c>
      <c r="O9" s="93"/>
      <c r="P9" s="93"/>
      <c r="Q9" s="93"/>
      <c r="R9" s="93"/>
      <c r="S9" s="93"/>
      <c r="T9" s="93"/>
      <c r="U9" s="93"/>
      <c r="V9" s="98"/>
      <c r="W9" s="75" t="s">
        <v>8</v>
      </c>
      <c r="X9" s="15"/>
      <c r="Y9" s="15"/>
    </row>
    <row r="10" spans="1:25" ht="12.75" customHeight="1" thickBot="1">
      <c r="A10" s="54"/>
      <c r="B10" s="89" t="s">
        <v>9</v>
      </c>
      <c r="C10" s="90"/>
      <c r="D10" s="89" t="s">
        <v>27</v>
      </c>
      <c r="E10" s="90"/>
      <c r="F10" s="95"/>
      <c r="G10" s="96"/>
      <c r="H10" s="96"/>
      <c r="I10" s="96"/>
      <c r="J10" s="96"/>
      <c r="K10" s="96"/>
      <c r="L10" s="96"/>
      <c r="M10" s="97"/>
      <c r="N10" s="99"/>
      <c r="O10" s="100"/>
      <c r="P10" s="100"/>
      <c r="Q10" s="100"/>
      <c r="R10" s="100"/>
      <c r="S10" s="100"/>
      <c r="T10" s="100"/>
      <c r="U10" s="100"/>
      <c r="V10" s="101"/>
      <c r="W10" s="76"/>
      <c r="X10" s="15"/>
      <c r="Y10" s="15"/>
    </row>
    <row r="11" spans="1:25" ht="13.5" customHeight="1" thickTop="1">
      <c r="A11" s="54"/>
      <c r="B11" s="56"/>
      <c r="C11" s="79"/>
      <c r="D11" s="56" t="s">
        <v>9</v>
      </c>
      <c r="E11" s="57"/>
      <c r="F11" s="80" t="s">
        <v>10</v>
      </c>
      <c r="G11" s="62"/>
      <c r="H11" s="81"/>
      <c r="I11" s="58"/>
      <c r="J11" s="61" t="s">
        <v>1</v>
      </c>
      <c r="K11" s="62"/>
      <c r="L11" s="62"/>
      <c r="M11" s="63"/>
      <c r="N11" s="7" t="s">
        <v>11</v>
      </c>
      <c r="O11" s="61" t="s">
        <v>10</v>
      </c>
      <c r="P11" s="84"/>
      <c r="Q11" s="85"/>
      <c r="R11" s="58"/>
      <c r="S11" s="61" t="s">
        <v>1</v>
      </c>
      <c r="T11" s="62"/>
      <c r="U11" s="62"/>
      <c r="V11" s="63"/>
      <c r="W11" s="76"/>
      <c r="X11" s="15"/>
      <c r="Y11" s="15"/>
    </row>
    <row r="12" spans="1:25" ht="12.75" customHeight="1" thickBot="1">
      <c r="A12" s="54"/>
      <c r="B12" s="56"/>
      <c r="C12" s="79"/>
      <c r="D12" s="56"/>
      <c r="E12" s="57"/>
      <c r="F12" s="82"/>
      <c r="G12" s="83"/>
      <c r="H12" s="79"/>
      <c r="I12" s="60"/>
      <c r="J12" s="64"/>
      <c r="K12" s="65"/>
      <c r="L12" s="65"/>
      <c r="M12" s="66"/>
      <c r="N12" s="5" t="s">
        <v>9</v>
      </c>
      <c r="O12" s="86"/>
      <c r="P12" s="87"/>
      <c r="Q12" s="88"/>
      <c r="R12" s="60"/>
      <c r="S12" s="64"/>
      <c r="T12" s="65"/>
      <c r="U12" s="65"/>
      <c r="V12" s="66"/>
      <c r="W12" s="76"/>
      <c r="X12" s="15"/>
      <c r="Y12" s="15"/>
    </row>
    <row r="13" spans="1:25" ht="21.75" customHeight="1">
      <c r="A13" s="54"/>
      <c r="B13" s="58" t="s">
        <v>12</v>
      </c>
      <c r="C13" s="58"/>
      <c r="D13" s="58" t="s">
        <v>13</v>
      </c>
      <c r="E13" s="8" t="s">
        <v>14</v>
      </c>
      <c r="F13" s="68" t="s">
        <v>13</v>
      </c>
      <c r="G13" s="6" t="s">
        <v>2</v>
      </c>
      <c r="H13" s="58" t="s">
        <v>15</v>
      </c>
      <c r="I13" s="58" t="s">
        <v>16</v>
      </c>
      <c r="J13" s="58" t="s">
        <v>17</v>
      </c>
      <c r="K13" s="58" t="s">
        <v>18</v>
      </c>
      <c r="L13" s="70" t="s">
        <v>19</v>
      </c>
      <c r="M13" s="58" t="s">
        <v>31</v>
      </c>
      <c r="N13" s="68" t="s">
        <v>12</v>
      </c>
      <c r="O13" s="58" t="s">
        <v>13</v>
      </c>
      <c r="P13" s="6" t="s">
        <v>2</v>
      </c>
      <c r="Q13" s="58" t="s">
        <v>15</v>
      </c>
      <c r="R13" s="58" t="s">
        <v>16</v>
      </c>
      <c r="S13" s="58" t="s">
        <v>17</v>
      </c>
      <c r="T13" s="58" t="s">
        <v>18</v>
      </c>
      <c r="U13" s="70" t="s">
        <v>19</v>
      </c>
      <c r="V13" s="58" t="s">
        <v>31</v>
      </c>
      <c r="W13" s="77"/>
      <c r="X13" s="15"/>
      <c r="Y13" s="15"/>
    </row>
    <row r="14" spans="1:25" ht="15.75" customHeight="1" thickBot="1">
      <c r="A14" s="55"/>
      <c r="B14" s="59"/>
      <c r="C14" s="59"/>
      <c r="D14" s="59"/>
      <c r="E14" s="9" t="s">
        <v>15</v>
      </c>
      <c r="F14" s="69"/>
      <c r="G14" s="10" t="s">
        <v>20</v>
      </c>
      <c r="H14" s="59"/>
      <c r="I14" s="59"/>
      <c r="J14" s="59"/>
      <c r="K14" s="59"/>
      <c r="L14" s="71"/>
      <c r="M14" s="59"/>
      <c r="N14" s="69"/>
      <c r="O14" s="59"/>
      <c r="P14" s="10" t="s">
        <v>20</v>
      </c>
      <c r="Q14" s="59"/>
      <c r="R14" s="59"/>
      <c r="S14" s="59"/>
      <c r="T14" s="59"/>
      <c r="U14" s="71"/>
      <c r="V14" s="59"/>
      <c r="W14" s="78"/>
      <c r="X14" s="15"/>
      <c r="Y14" s="15"/>
    </row>
    <row r="15" spans="1:25" s="30" customFormat="1" ht="23.25" customHeight="1" thickBot="1">
      <c r="A15" s="24" t="s">
        <v>32</v>
      </c>
      <c r="B15" s="34">
        <v>90</v>
      </c>
      <c r="C15" s="25">
        <v>30</v>
      </c>
      <c r="D15" s="25">
        <v>4</v>
      </c>
      <c r="E15" s="25"/>
      <c r="F15" s="25">
        <v>6</v>
      </c>
      <c r="G15" s="25">
        <v>6</v>
      </c>
      <c r="H15" s="25"/>
      <c r="I15" s="25"/>
      <c r="J15" s="25"/>
      <c r="K15" s="25" t="s">
        <v>21</v>
      </c>
      <c r="L15" s="25"/>
      <c r="M15" s="25">
        <v>2</v>
      </c>
      <c r="N15" s="25">
        <v>160</v>
      </c>
      <c r="O15" s="43">
        <v>6</v>
      </c>
      <c r="P15" s="25">
        <v>8</v>
      </c>
      <c r="Q15" s="25"/>
      <c r="R15" s="25"/>
      <c r="S15" s="25" t="s">
        <v>21</v>
      </c>
      <c r="T15" s="25"/>
      <c r="U15" s="25" t="s">
        <v>21</v>
      </c>
      <c r="V15" s="25">
        <v>4.5</v>
      </c>
      <c r="W15" s="28" t="s">
        <v>46</v>
      </c>
      <c r="X15" s="29"/>
      <c r="Y15" s="29"/>
    </row>
    <row r="16" spans="1:25" s="30" customFormat="1" ht="15.75" customHeight="1" thickBot="1">
      <c r="A16" s="24" t="s">
        <v>28</v>
      </c>
      <c r="B16" s="32">
        <v>124</v>
      </c>
      <c r="C16" s="25">
        <v>54</v>
      </c>
      <c r="D16" s="25">
        <v>6</v>
      </c>
      <c r="E16" s="25"/>
      <c r="F16" s="25">
        <v>6</v>
      </c>
      <c r="G16" s="25">
        <v>8</v>
      </c>
      <c r="H16" s="25"/>
      <c r="I16" s="25"/>
      <c r="J16" s="25"/>
      <c r="K16" s="25"/>
      <c r="L16" s="25" t="s">
        <v>21</v>
      </c>
      <c r="M16" s="25">
        <v>3</v>
      </c>
      <c r="N16" s="27">
        <v>172</v>
      </c>
      <c r="O16" s="43">
        <v>6</v>
      </c>
      <c r="P16" s="25">
        <v>10</v>
      </c>
      <c r="Q16" s="25"/>
      <c r="R16" s="25"/>
      <c r="S16" s="25"/>
      <c r="T16" s="25" t="s">
        <v>21</v>
      </c>
      <c r="U16" s="25"/>
      <c r="V16" s="25">
        <v>4</v>
      </c>
      <c r="W16" s="28" t="s">
        <v>43</v>
      </c>
      <c r="X16" s="29"/>
      <c r="Y16" s="29"/>
    </row>
    <row r="17" spans="1:25" s="30" customFormat="1" ht="37.5" customHeight="1" thickBot="1">
      <c r="A17" s="24" t="s">
        <v>53</v>
      </c>
      <c r="B17" s="32">
        <v>168</v>
      </c>
      <c r="C17" s="25">
        <v>18</v>
      </c>
      <c r="D17" s="25">
        <v>2</v>
      </c>
      <c r="E17" s="25"/>
      <c r="F17" s="25">
        <v>8</v>
      </c>
      <c r="G17" s="25">
        <v>8</v>
      </c>
      <c r="H17" s="25"/>
      <c r="I17" s="25"/>
      <c r="J17" s="25" t="s">
        <v>21</v>
      </c>
      <c r="K17" s="25"/>
      <c r="L17" s="25" t="s">
        <v>21</v>
      </c>
      <c r="M17" s="25">
        <v>4</v>
      </c>
      <c r="N17" s="27"/>
      <c r="O17" s="43"/>
      <c r="P17" s="25"/>
      <c r="Q17" s="25"/>
      <c r="R17" s="25"/>
      <c r="S17" s="25"/>
      <c r="T17" s="25"/>
      <c r="U17" s="25"/>
      <c r="V17" s="40"/>
      <c r="W17" s="28" t="s">
        <v>3</v>
      </c>
      <c r="X17" s="29"/>
      <c r="Y17" s="29"/>
    </row>
    <row r="18" spans="1:25" s="30" customFormat="1" ht="37.5" customHeight="1" thickBot="1">
      <c r="A18" s="24" t="s">
        <v>33</v>
      </c>
      <c r="B18" s="32">
        <v>182</v>
      </c>
      <c r="C18" s="25">
        <v>18</v>
      </c>
      <c r="D18" s="25">
        <v>2</v>
      </c>
      <c r="E18" s="25"/>
      <c r="F18" s="25">
        <v>8</v>
      </c>
      <c r="G18" s="25">
        <v>4</v>
      </c>
      <c r="H18" s="25">
        <v>4</v>
      </c>
      <c r="I18" s="25"/>
      <c r="J18" s="25" t="s">
        <v>21</v>
      </c>
      <c r="K18" s="25"/>
      <c r="L18" s="25" t="s">
        <v>21</v>
      </c>
      <c r="M18" s="25">
        <v>5</v>
      </c>
      <c r="N18" s="27"/>
      <c r="O18" s="43"/>
      <c r="P18" s="25"/>
      <c r="Q18" s="25"/>
      <c r="R18" s="25"/>
      <c r="S18" s="25"/>
      <c r="T18" s="25"/>
      <c r="U18" s="25"/>
      <c r="V18" s="26"/>
      <c r="W18" s="28" t="s">
        <v>46</v>
      </c>
      <c r="X18" s="29"/>
      <c r="Y18" s="29"/>
    </row>
    <row r="19" spans="1:25" s="30" customFormat="1" ht="38.25" customHeight="1" thickBot="1">
      <c r="A19" s="24" t="s">
        <v>54</v>
      </c>
      <c r="B19" s="25"/>
      <c r="C19" s="25">
        <v>22</v>
      </c>
      <c r="D19" s="25"/>
      <c r="E19" s="25"/>
      <c r="F19" s="25">
        <v>6</v>
      </c>
      <c r="G19" s="25"/>
      <c r="H19" s="25"/>
      <c r="I19" s="25"/>
      <c r="J19" s="25"/>
      <c r="K19" s="25"/>
      <c r="L19" s="25"/>
      <c r="M19" s="26"/>
      <c r="N19" s="27">
        <v>208</v>
      </c>
      <c r="O19" s="43">
        <v>6</v>
      </c>
      <c r="P19" s="25">
        <v>10</v>
      </c>
      <c r="Q19" s="25"/>
      <c r="R19" s="25"/>
      <c r="S19" s="25" t="s">
        <v>21</v>
      </c>
      <c r="U19" s="25" t="s">
        <v>21</v>
      </c>
      <c r="V19" s="46">
        <v>5.5</v>
      </c>
      <c r="W19" s="28" t="s">
        <v>46</v>
      </c>
      <c r="X19" s="29"/>
      <c r="Y19" s="29"/>
    </row>
    <row r="20" spans="1:25" s="30" customFormat="1" ht="33" customHeight="1" thickBot="1">
      <c r="A20" s="24" t="s">
        <v>40</v>
      </c>
      <c r="B20" s="25"/>
      <c r="C20" s="25">
        <v>14</v>
      </c>
      <c r="D20" s="25"/>
      <c r="E20" s="25"/>
      <c r="F20" s="25">
        <v>4</v>
      </c>
      <c r="G20" s="25">
        <v>2</v>
      </c>
      <c r="H20" s="25"/>
      <c r="I20" s="25"/>
      <c r="J20" s="25"/>
      <c r="K20" s="25"/>
      <c r="L20" s="25"/>
      <c r="M20" s="26"/>
      <c r="N20" s="27">
        <v>138</v>
      </c>
      <c r="O20" s="43">
        <v>4</v>
      </c>
      <c r="P20" s="25">
        <v>4</v>
      </c>
      <c r="Q20" s="25"/>
      <c r="R20" s="25"/>
      <c r="S20" s="25" t="s">
        <v>21</v>
      </c>
      <c r="T20" s="25"/>
      <c r="U20" s="25" t="s">
        <v>21</v>
      </c>
      <c r="V20" s="47">
        <v>3.5</v>
      </c>
      <c r="W20" s="28" t="s">
        <v>5</v>
      </c>
      <c r="X20" s="29"/>
      <c r="Y20" s="29"/>
    </row>
    <row r="21" spans="1:25" s="30" customFormat="1" ht="38.25" customHeight="1" thickBot="1">
      <c r="A21" s="24" t="s">
        <v>55</v>
      </c>
      <c r="B21" s="25"/>
      <c r="C21" s="25">
        <v>14</v>
      </c>
      <c r="D21" s="25"/>
      <c r="E21" s="25"/>
      <c r="F21" s="25">
        <v>2</v>
      </c>
      <c r="G21" s="25"/>
      <c r="H21" s="25"/>
      <c r="I21" s="25"/>
      <c r="J21" s="25"/>
      <c r="K21" s="25"/>
      <c r="L21" s="25"/>
      <c r="M21" s="26"/>
      <c r="N21" s="27">
        <v>108</v>
      </c>
      <c r="O21" s="43">
        <v>4</v>
      </c>
      <c r="P21" s="25"/>
      <c r="Q21" s="25">
        <v>8</v>
      </c>
      <c r="R21" s="25"/>
      <c r="S21" s="25"/>
      <c r="T21" s="25" t="s">
        <v>21</v>
      </c>
      <c r="U21" s="25"/>
      <c r="V21" s="25">
        <v>3</v>
      </c>
      <c r="W21" s="28" t="s">
        <v>43</v>
      </c>
      <c r="X21" s="29"/>
      <c r="Y21" s="29"/>
    </row>
    <row r="22" spans="1:25" s="30" customFormat="1" ht="30" customHeight="1" thickBot="1">
      <c r="A22" s="24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31"/>
      <c r="O22" s="43">
        <v>4</v>
      </c>
      <c r="P22" s="25"/>
      <c r="Q22" s="25"/>
      <c r="R22" s="25"/>
      <c r="S22" s="25"/>
      <c r="T22" s="25"/>
      <c r="U22" s="25"/>
      <c r="W22" s="28" t="s">
        <v>43</v>
      </c>
      <c r="X22" s="29"/>
      <c r="Y22" s="29"/>
    </row>
    <row r="23" spans="1:25" s="30" customFormat="1" ht="26.25" customHeight="1" thickBot="1">
      <c r="A23" s="24" t="s">
        <v>35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31"/>
      <c r="O23" s="43">
        <v>2</v>
      </c>
      <c r="P23" s="25"/>
      <c r="Q23" s="25"/>
      <c r="R23" s="25"/>
      <c r="S23" s="25"/>
      <c r="T23" s="25"/>
      <c r="U23" s="25"/>
      <c r="V23" s="40"/>
      <c r="W23" s="28" t="s">
        <v>43</v>
      </c>
      <c r="X23" s="29"/>
      <c r="Y23" s="29"/>
    </row>
    <row r="24" spans="1:25" s="30" customFormat="1" ht="24.75" customHeight="1" thickBot="1">
      <c r="A24" s="24" t="s">
        <v>36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31"/>
      <c r="O24" s="43">
        <v>2</v>
      </c>
      <c r="P24" s="25"/>
      <c r="Q24" s="25"/>
      <c r="R24" s="25"/>
      <c r="S24" s="25"/>
      <c r="T24" s="25"/>
      <c r="U24" s="25"/>
      <c r="W24" s="28" t="s">
        <v>43</v>
      </c>
      <c r="X24" s="29"/>
      <c r="Y24" s="29"/>
    </row>
    <row r="25" spans="1:25" s="30" customFormat="1" ht="21.75" customHeight="1" thickBot="1">
      <c r="A25" s="24" t="s">
        <v>37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33"/>
      <c r="N25" s="27"/>
      <c r="O25" s="43">
        <v>4</v>
      </c>
      <c r="P25" s="25"/>
      <c r="Q25" s="25"/>
      <c r="R25" s="25"/>
      <c r="S25" s="25"/>
      <c r="T25" s="25"/>
      <c r="U25" s="25"/>
      <c r="V25" s="39"/>
      <c r="W25" s="41" t="s">
        <v>46</v>
      </c>
      <c r="X25" s="29"/>
      <c r="Y25" s="29"/>
    </row>
    <row r="26" spans="1:25" s="30" customFormat="1" ht="21.75" customHeight="1" thickBot="1">
      <c r="A26" s="35" t="s">
        <v>39</v>
      </c>
      <c r="B26" s="36"/>
      <c r="C26" s="36">
        <v>4</v>
      </c>
      <c r="D26" s="36"/>
      <c r="E26" s="36"/>
      <c r="F26" s="36">
        <v>2</v>
      </c>
      <c r="G26" s="36"/>
      <c r="H26" s="36"/>
      <c r="I26" s="36"/>
      <c r="J26" s="37"/>
      <c r="K26" s="25"/>
      <c r="L26" s="31"/>
      <c r="M26" s="40"/>
      <c r="N26" s="44">
        <v>54</v>
      </c>
      <c r="O26" s="45">
        <v>2</v>
      </c>
      <c r="P26" s="36"/>
      <c r="Q26" s="36"/>
      <c r="R26" s="36"/>
      <c r="S26" s="36"/>
      <c r="T26" s="25" t="s">
        <v>21</v>
      </c>
      <c r="U26" s="36"/>
      <c r="V26" s="40"/>
      <c r="W26" s="38" t="s">
        <v>38</v>
      </c>
      <c r="X26" s="29"/>
      <c r="Y26" s="29"/>
    </row>
    <row r="27" spans="1:25" ht="23.25" customHeight="1" thickBot="1">
      <c r="A27" s="16" t="s">
        <v>47</v>
      </c>
      <c r="B27" s="17"/>
      <c r="C27" s="17"/>
      <c r="D27" s="17"/>
      <c r="E27" s="17"/>
      <c r="F27" s="17"/>
      <c r="G27" s="17"/>
      <c r="H27" s="17"/>
      <c r="I27" s="17"/>
      <c r="J27" s="50" t="s">
        <v>41</v>
      </c>
      <c r="K27" s="51"/>
      <c r="L27" s="52"/>
      <c r="M27" s="25"/>
      <c r="N27" s="49">
        <v>162</v>
      </c>
      <c r="O27" s="17"/>
      <c r="P27" s="50" t="s">
        <v>26</v>
      </c>
      <c r="Q27" s="51"/>
      <c r="R27" s="52"/>
      <c r="S27" s="48"/>
      <c r="T27" s="17" t="s">
        <v>44</v>
      </c>
      <c r="U27" s="17"/>
      <c r="V27" s="32">
        <v>4.5</v>
      </c>
      <c r="W27" s="18" t="s">
        <v>46</v>
      </c>
      <c r="X27" s="11"/>
      <c r="Y27" s="11"/>
    </row>
    <row r="28" spans="1:26" ht="15" customHeight="1" thickBot="1">
      <c r="A28" s="19" t="s">
        <v>22</v>
      </c>
      <c r="B28" s="20">
        <f aca="true" t="shared" si="0" ref="B28:H28">SUM(B15:B27)</f>
        <v>564</v>
      </c>
      <c r="C28" s="20">
        <f t="shared" si="0"/>
        <v>174</v>
      </c>
      <c r="D28" s="20">
        <f t="shared" si="0"/>
        <v>14</v>
      </c>
      <c r="E28" s="20">
        <f t="shared" si="0"/>
        <v>0</v>
      </c>
      <c r="F28" s="20">
        <f t="shared" si="0"/>
        <v>42</v>
      </c>
      <c r="G28" s="20">
        <f t="shared" si="0"/>
        <v>28</v>
      </c>
      <c r="H28" s="20">
        <f t="shared" si="0"/>
        <v>4</v>
      </c>
      <c r="I28" s="20">
        <f>SUM(I15:I25)</f>
        <v>0</v>
      </c>
      <c r="J28" s="21">
        <f>COUNTA(J15:J24)</f>
        <v>2</v>
      </c>
      <c r="K28" s="21">
        <f>COUNTA(K15:K24)</f>
        <v>1</v>
      </c>
      <c r="L28" s="21">
        <f>COUNTA(L15:L24)</f>
        <v>3</v>
      </c>
      <c r="M28" s="23"/>
      <c r="N28" s="20">
        <f>SUM(N15:N27)</f>
        <v>1002</v>
      </c>
      <c r="O28" s="20">
        <f>SUM(O15:O27)</f>
        <v>40</v>
      </c>
      <c r="P28" s="20">
        <f>SUM(P15:P27)</f>
        <v>32</v>
      </c>
      <c r="Q28" s="20">
        <f>SUM(Q15:Q27)</f>
        <v>8</v>
      </c>
      <c r="R28" s="20">
        <f>SUM(R15:R27)</f>
        <v>0</v>
      </c>
      <c r="S28" s="21">
        <f>COUNTA(S15:S27)</f>
        <v>3</v>
      </c>
      <c r="T28" s="21">
        <v>3</v>
      </c>
      <c r="U28" s="21">
        <f>COUNTA(U15:U27)</f>
        <v>3</v>
      </c>
      <c r="V28" s="20">
        <f>SUM(V15:V27)</f>
        <v>25</v>
      </c>
      <c r="W28" s="12"/>
      <c r="X28" s="4"/>
      <c r="Y28" s="4"/>
      <c r="Z28" s="3"/>
    </row>
    <row r="29" spans="1:24" ht="11.25" customHeight="1">
      <c r="A29" s="67" t="s">
        <v>56</v>
      </c>
      <c r="B29" s="67"/>
      <c r="C29" s="67"/>
      <c r="D29" s="67"/>
      <c r="E29" s="67"/>
      <c r="F29" s="67"/>
      <c r="G29" s="67"/>
      <c r="H29" s="67"/>
      <c r="I29" s="67"/>
      <c r="J29" s="67"/>
      <c r="U29" s="4"/>
      <c r="V29" s="4"/>
      <c r="W29" s="4"/>
      <c r="X29" s="2"/>
    </row>
    <row r="30" spans="1:24" ht="12.75">
      <c r="A30" s="22" t="s">
        <v>50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U30" s="4"/>
      <c r="V30" s="4"/>
      <c r="W30" s="4"/>
      <c r="X30" s="2"/>
    </row>
    <row r="31" spans="1:23" ht="13.5" customHeight="1">
      <c r="A31" s="13"/>
      <c r="D31" s="13"/>
      <c r="F31" s="13" t="s">
        <v>23</v>
      </c>
      <c r="I31" s="13" t="s">
        <v>24</v>
      </c>
      <c r="R31" s="13" t="s">
        <v>45</v>
      </c>
      <c r="U31" s="4"/>
      <c r="V31" s="4"/>
      <c r="W31" s="4"/>
    </row>
    <row r="32" spans="4:23" ht="12.75">
      <c r="D32" s="13" t="s">
        <v>25</v>
      </c>
      <c r="F32" s="13" t="s">
        <v>30</v>
      </c>
      <c r="U32" s="4"/>
      <c r="V32" s="4"/>
      <c r="W32" s="4"/>
    </row>
    <row r="33" spans="1:2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7" spans="18:19" ht="12.75">
      <c r="R37" s="42"/>
      <c r="S37" s="4"/>
    </row>
    <row r="38" spans="18:19" ht="12.75">
      <c r="R38" s="4"/>
      <c r="S38" s="4"/>
    </row>
    <row r="39" spans="18:19" ht="12.75">
      <c r="R39" s="4"/>
      <c r="S39" s="4"/>
    </row>
    <row r="40" spans="18:19" ht="12.75">
      <c r="R40" s="42"/>
      <c r="S40" s="4"/>
    </row>
    <row r="41" spans="18:19" ht="12.75">
      <c r="R41" s="4"/>
      <c r="S41" s="4"/>
    </row>
    <row r="42" spans="18:19" ht="12.75">
      <c r="R42" s="4"/>
      <c r="S42" s="4"/>
    </row>
  </sheetData>
  <sheetProtection/>
  <protectedRanges>
    <protectedRange sqref="U19 N15:U18 W27 A15:L27 W16:W17 P27 W20:W24 T20:U27 N19:O27 R19:S27 P19:Q26" name="Диапазон1_3"/>
    <protectedRange sqref="W25:W26" name="Диапазон1_1_3"/>
    <protectedRange sqref="W15 W18:W19" name="Диапазон1_1_1_2"/>
  </protectedRanges>
  <mergeCells count="45">
    <mergeCell ref="A2:X2"/>
    <mergeCell ref="A3:X3"/>
    <mergeCell ref="A4:X4"/>
    <mergeCell ref="A5:X5"/>
    <mergeCell ref="A7:X7"/>
    <mergeCell ref="F9:M10"/>
    <mergeCell ref="N9:V10"/>
    <mergeCell ref="B10:C10"/>
    <mergeCell ref="B9:C9"/>
    <mergeCell ref="D9:E9"/>
    <mergeCell ref="S11:V12"/>
    <mergeCell ref="O11:Q12"/>
    <mergeCell ref="I11:I12"/>
    <mergeCell ref="D12:E12"/>
    <mergeCell ref="D10:E10"/>
    <mergeCell ref="T13:T14"/>
    <mergeCell ref="B11:C11"/>
    <mergeCell ref="F11:H12"/>
    <mergeCell ref="B12:C12"/>
    <mergeCell ref="B13:B14"/>
    <mergeCell ref="C13:C14"/>
    <mergeCell ref="N13:N14"/>
    <mergeCell ref="J13:J14"/>
    <mergeCell ref="I13:I14"/>
    <mergeCell ref="D13:D14"/>
    <mergeCell ref="A29:J29"/>
    <mergeCell ref="K13:K14"/>
    <mergeCell ref="F13:F14"/>
    <mergeCell ref="L13:L14"/>
    <mergeCell ref="H13:H14"/>
    <mergeCell ref="A6:X6"/>
    <mergeCell ref="W9:W14"/>
    <mergeCell ref="U13:U14"/>
    <mergeCell ref="M13:M14"/>
    <mergeCell ref="V13:V14"/>
    <mergeCell ref="J27:L27"/>
    <mergeCell ref="A9:A14"/>
    <mergeCell ref="D11:E11"/>
    <mergeCell ref="S13:S14"/>
    <mergeCell ref="R13:R14"/>
    <mergeCell ref="O13:O14"/>
    <mergeCell ref="Q13:Q14"/>
    <mergeCell ref="P27:R27"/>
    <mergeCell ref="R11:R12"/>
    <mergeCell ref="J11:M1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Кавко Татьяна Леонидовна</cp:lastModifiedBy>
  <cp:lastPrinted>2018-06-12T11:26:43Z</cp:lastPrinted>
  <dcterms:created xsi:type="dcterms:W3CDTF">2007-05-07T10:10:07Z</dcterms:created>
  <dcterms:modified xsi:type="dcterms:W3CDTF">2022-04-01T12:38:35Z</dcterms:modified>
  <cp:category/>
  <cp:version/>
  <cp:contentType/>
  <cp:contentStatus/>
</cp:coreProperties>
</file>