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11250" activeTab="0"/>
  </bookViews>
  <sheets>
    <sheet name="ЗГС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<sst xmlns="http://schemas.openxmlformats.org/spreadsheetml/2006/main" count="103" uniqueCount="61">
  <si>
    <t xml:space="preserve"> ВЫПИСКА                                                                                                                                   </t>
  </si>
  <si>
    <t>Форма контроля</t>
  </si>
  <si>
    <t>ПЗ</t>
  </si>
  <si>
    <t>специальность 1-25 01 10  "Коммерческая деятельность",</t>
  </si>
  <si>
    <t>Экономической политики</t>
  </si>
  <si>
    <t>Название дисциплины</t>
  </si>
  <si>
    <t>Кафедра,  которая  читает данную дисциплину</t>
  </si>
  <si>
    <t>часов</t>
  </si>
  <si>
    <t>Кол-во часов аудиторных занятий</t>
  </si>
  <si>
    <t xml:space="preserve">Кол-во  </t>
  </si>
  <si>
    <t>Всего по плану</t>
  </si>
  <si>
    <t>По ЗФО</t>
  </si>
  <si>
    <t>Л</t>
  </si>
  <si>
    <t>ПЗ,С,</t>
  </si>
  <si>
    <t>Лаб</t>
  </si>
  <si>
    <t>Срок предост. курсовой</t>
  </si>
  <si>
    <t>Тест</t>
  </si>
  <si>
    <t>Зач</t>
  </si>
  <si>
    <t>Экз</t>
  </si>
  <si>
    <t>С</t>
  </si>
  <si>
    <t>+</t>
  </si>
  <si>
    <t>ВСЕГО</t>
  </si>
  <si>
    <t>Декан факультета __________________________</t>
  </si>
  <si>
    <t>Организация и технология торговли</t>
  </si>
  <si>
    <t>Защита отчета</t>
  </si>
  <si>
    <t>1.  Ценообразование в торговле</t>
  </si>
  <si>
    <t>2.  Экономика торговли</t>
  </si>
  <si>
    <t>8. Экономическая стратегия организации</t>
  </si>
  <si>
    <t>4 недели</t>
  </si>
  <si>
    <t>Обзорные лекции:</t>
  </si>
  <si>
    <t>Экономическая теория</t>
  </si>
  <si>
    <t>Коммерческая деятельность</t>
  </si>
  <si>
    <t>Экономика торговли</t>
  </si>
  <si>
    <t xml:space="preserve">                                                                                                                                     </t>
  </si>
  <si>
    <t xml:space="preserve">специализация 1-25 01 10 02  "Коммерческая деятельность на рынке товаров народного потребления ", ЗФО </t>
  </si>
  <si>
    <t>Менеджмент в торговле</t>
  </si>
  <si>
    <t>факультета коммерции и туристической индустрии</t>
  </si>
  <si>
    <t>Экономики торговли и услуг</t>
  </si>
  <si>
    <t>Зачетных единиц</t>
  </si>
  <si>
    <t>4. Курсовая работа "Экономика торговли"</t>
  </si>
  <si>
    <t>5. Коммерческая деятельность</t>
  </si>
  <si>
    <t>7. Конкурентоспособность организации</t>
  </si>
  <si>
    <t>10. Инфраструктура товарного рынка</t>
  </si>
  <si>
    <t>11. Финансовая политика в торговле</t>
  </si>
  <si>
    <t>12. Преддипломная практика</t>
  </si>
  <si>
    <t>6. Курсовая работа 
"Коммерческая деятельность"</t>
  </si>
  <si>
    <t>Кол-во часов</t>
  </si>
  <si>
    <t>Кол-во начитанных часов</t>
  </si>
  <si>
    <t>ДЗ</t>
  </si>
  <si>
    <t>А.И.Ерчак</t>
  </si>
  <si>
    <t>Коммерческой деятельности и рынка недвижимости</t>
  </si>
  <si>
    <t>август</t>
  </si>
  <si>
    <t>декабрь</t>
  </si>
  <si>
    <t>на 2022 - 2023 учебный год</t>
  </si>
  <si>
    <r>
      <t>из учебного плана для студентов 5 курса, набора 2018 года</t>
    </r>
    <r>
      <rPr>
        <i/>
        <sz val="10"/>
        <rFont val="Times New Roman"/>
        <family val="1"/>
      </rPr>
      <t xml:space="preserve">,                                                                         </t>
    </r>
  </si>
  <si>
    <t>9 сессия c 12.09.  по 01.10.2022</t>
  </si>
  <si>
    <t xml:space="preserve">        10 сессия с 09.01. по 28.01.2023</t>
  </si>
  <si>
    <t>Государственный экзамен и защита дипломной работы с 11.05.  по   09.06.2023</t>
  </si>
  <si>
    <t>Дни заочника: в 2022 году - 17.09., 22.10., 19.11., 17.12.2022; в 2023 году - 21.01., 18.02., 18.03., 22.04.2023</t>
  </si>
  <si>
    <r>
      <t>9. </t>
    </r>
    <r>
      <rPr>
        <b/>
        <sz val="10"/>
        <rFont val="Times New Roman"/>
        <family val="1"/>
      </rPr>
      <t xml:space="preserve">Бизнес-планирование* </t>
    </r>
    <r>
      <rPr>
        <sz val="10"/>
        <rFont val="Times New Roman"/>
        <family val="1"/>
      </rPr>
      <t>/Балансовая политика</t>
    </r>
  </si>
  <si>
    <t xml:space="preserve">*дисциплины выбраны,  докладная записка от  25.03.2022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</si>
</sst>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wrapText="1"/>
    </xf>
    <xf numFmtId="0" fontId="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 applyProtection="1">
      <alignment horizontal="center" vertical="top" wrapText="1"/>
      <protection hidden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textRotation="90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top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8"/>
  <sheetViews>
    <sheetView tabSelected="1" zoomScalePageLayoutView="0" workbookViewId="0" topLeftCell="A13">
      <selection activeCell="B35" sqref="B35"/>
    </sheetView>
  </sheetViews>
  <sheetFormatPr defaultColWidth="8.875" defaultRowHeight="12.75"/>
  <cols>
    <col min="1" max="1" width="4.75390625" style="1" customWidth="1"/>
    <col min="2" max="2" width="30.375" style="1" customWidth="1"/>
    <col min="3" max="3" width="6.375" style="1" customWidth="1"/>
    <col min="4" max="4" width="6.00390625" style="1" customWidth="1"/>
    <col min="5" max="5" width="4.125" style="1" customWidth="1"/>
    <col min="6" max="6" width="5.125" style="1" customWidth="1"/>
    <col min="7" max="7" width="4.00390625" style="1" customWidth="1"/>
    <col min="8" max="8" width="3.875" style="1" customWidth="1"/>
    <col min="9" max="9" width="4.25390625" style="1" customWidth="1"/>
    <col min="10" max="10" width="5.375" style="1" customWidth="1"/>
    <col min="11" max="11" width="4.375" style="1" customWidth="1"/>
    <col min="12" max="13" width="3.75390625" style="1" customWidth="1"/>
    <col min="14" max="14" width="4.375" style="1" customWidth="1"/>
    <col min="15" max="15" width="6.625" style="1" customWidth="1"/>
    <col min="16" max="16" width="5.875" style="1" customWidth="1"/>
    <col min="17" max="17" width="5.75390625" style="1" customWidth="1"/>
    <col min="18" max="18" width="4.625" style="1" customWidth="1"/>
    <col min="19" max="19" width="7.875" style="1" customWidth="1"/>
    <col min="20" max="21" width="4.875" style="1" customWidth="1"/>
    <col min="22" max="22" width="4.375" style="1" customWidth="1"/>
    <col min="23" max="23" width="6.625" style="1" customWidth="1"/>
    <col min="24" max="24" width="24.00390625" style="1" customWidth="1"/>
    <col min="25" max="16384" width="8.875" style="1" customWidth="1"/>
  </cols>
  <sheetData>
    <row r="2" spans="2:24" ht="10.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2:24" ht="14.25" customHeight="1">
      <c r="B3" s="26" t="s">
        <v>54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2:24" ht="18" customHeight="1">
      <c r="B4" s="26" t="s">
        <v>36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2:24" ht="11.25" customHeight="1">
      <c r="B5" s="26" t="s">
        <v>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2:24" ht="11.25" customHeight="1">
      <c r="B6" s="26" t="s">
        <v>34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2:24" ht="11.25" customHeight="1">
      <c r="B7" s="26" t="s">
        <v>53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ht="1.5" customHeight="1"/>
    <row r="9" spans="2:27" ht="12.75" customHeight="1">
      <c r="B9" s="27" t="s">
        <v>5</v>
      </c>
      <c r="C9" s="39" t="s">
        <v>46</v>
      </c>
      <c r="D9" s="40"/>
      <c r="E9" s="39" t="s">
        <v>47</v>
      </c>
      <c r="F9" s="40"/>
      <c r="G9" s="38" t="s">
        <v>55</v>
      </c>
      <c r="H9" s="38"/>
      <c r="I9" s="38"/>
      <c r="J9" s="38"/>
      <c r="K9" s="38"/>
      <c r="L9" s="38"/>
      <c r="M9" s="38"/>
      <c r="N9" s="48" t="s">
        <v>38</v>
      </c>
      <c r="O9" s="30" t="s">
        <v>56</v>
      </c>
      <c r="P9" s="31"/>
      <c r="Q9" s="31"/>
      <c r="R9" s="31"/>
      <c r="S9" s="31"/>
      <c r="T9" s="31"/>
      <c r="U9" s="31"/>
      <c r="V9" s="32"/>
      <c r="W9" s="36" t="s">
        <v>38</v>
      </c>
      <c r="X9" s="27" t="s">
        <v>6</v>
      </c>
      <c r="Y9" s="2"/>
      <c r="Z9" s="2"/>
      <c r="AA9" s="2"/>
    </row>
    <row r="10" spans="2:27" ht="12.75" customHeight="1">
      <c r="B10" s="28"/>
      <c r="C10" s="41"/>
      <c r="D10" s="42"/>
      <c r="E10" s="41"/>
      <c r="F10" s="42"/>
      <c r="G10" s="38"/>
      <c r="H10" s="38"/>
      <c r="I10" s="38"/>
      <c r="J10" s="38"/>
      <c r="K10" s="38"/>
      <c r="L10" s="38"/>
      <c r="M10" s="38"/>
      <c r="N10" s="48"/>
      <c r="O10" s="33"/>
      <c r="P10" s="34"/>
      <c r="Q10" s="34"/>
      <c r="R10" s="34"/>
      <c r="S10" s="34"/>
      <c r="T10" s="34"/>
      <c r="U10" s="34"/>
      <c r="V10" s="35"/>
      <c r="W10" s="36"/>
      <c r="X10" s="28"/>
      <c r="Y10" s="2"/>
      <c r="Z10" s="2"/>
      <c r="AA10" s="2"/>
    </row>
    <row r="11" spans="2:27" ht="12.75" customHeight="1">
      <c r="B11" s="28"/>
      <c r="C11" s="41"/>
      <c r="D11" s="42"/>
      <c r="E11" s="41"/>
      <c r="F11" s="42"/>
      <c r="G11" s="29" t="s">
        <v>8</v>
      </c>
      <c r="H11" s="28"/>
      <c r="I11" s="28"/>
      <c r="J11" s="29"/>
      <c r="K11" s="29" t="s">
        <v>1</v>
      </c>
      <c r="L11" s="29"/>
      <c r="M11" s="29"/>
      <c r="N11" s="48"/>
      <c r="O11" s="9" t="s">
        <v>9</v>
      </c>
      <c r="P11" s="29" t="s">
        <v>8</v>
      </c>
      <c r="Q11" s="28"/>
      <c r="R11" s="28"/>
      <c r="S11" s="29"/>
      <c r="T11" s="29" t="s">
        <v>1</v>
      </c>
      <c r="U11" s="28"/>
      <c r="V11" s="28"/>
      <c r="W11" s="36"/>
      <c r="X11" s="28"/>
      <c r="Y11" s="2"/>
      <c r="Z11" s="2"/>
      <c r="AA11" s="2"/>
    </row>
    <row r="12" spans="2:27" ht="22.5" customHeight="1">
      <c r="B12" s="28"/>
      <c r="C12" s="43"/>
      <c r="D12" s="44"/>
      <c r="E12" s="43"/>
      <c r="F12" s="44"/>
      <c r="G12" s="28"/>
      <c r="H12" s="28"/>
      <c r="I12" s="28"/>
      <c r="J12" s="28"/>
      <c r="K12" s="29"/>
      <c r="L12" s="29"/>
      <c r="M12" s="29"/>
      <c r="N12" s="48"/>
      <c r="O12" s="9" t="s">
        <v>7</v>
      </c>
      <c r="P12" s="28"/>
      <c r="Q12" s="28"/>
      <c r="R12" s="28"/>
      <c r="S12" s="28"/>
      <c r="T12" s="28"/>
      <c r="U12" s="28"/>
      <c r="V12" s="28"/>
      <c r="W12" s="36"/>
      <c r="X12" s="28"/>
      <c r="Y12" s="2"/>
      <c r="Z12" s="2"/>
      <c r="AA12" s="2"/>
    </row>
    <row r="13" spans="2:27" ht="22.5" customHeight="1">
      <c r="B13" s="28"/>
      <c r="C13" s="29" t="s">
        <v>10</v>
      </c>
      <c r="D13" s="29" t="s">
        <v>11</v>
      </c>
      <c r="E13" s="29" t="s">
        <v>12</v>
      </c>
      <c r="F13" s="9" t="s">
        <v>13</v>
      </c>
      <c r="G13" s="29" t="s">
        <v>12</v>
      </c>
      <c r="H13" s="9" t="s">
        <v>2</v>
      </c>
      <c r="I13" s="29" t="s">
        <v>14</v>
      </c>
      <c r="J13" s="29" t="s">
        <v>15</v>
      </c>
      <c r="K13" s="29" t="s">
        <v>16</v>
      </c>
      <c r="L13" s="29" t="s">
        <v>17</v>
      </c>
      <c r="M13" s="29" t="s">
        <v>18</v>
      </c>
      <c r="N13" s="48"/>
      <c r="O13" s="29" t="s">
        <v>10</v>
      </c>
      <c r="P13" s="29" t="s">
        <v>12</v>
      </c>
      <c r="Q13" s="9" t="s">
        <v>2</v>
      </c>
      <c r="R13" s="29" t="s">
        <v>14</v>
      </c>
      <c r="S13" s="29" t="s">
        <v>15</v>
      </c>
      <c r="T13" s="29" t="s">
        <v>16</v>
      </c>
      <c r="U13" s="29" t="s">
        <v>17</v>
      </c>
      <c r="V13" s="29" t="s">
        <v>18</v>
      </c>
      <c r="W13" s="36"/>
      <c r="X13" s="28"/>
      <c r="Y13" s="2"/>
      <c r="Z13" s="2"/>
      <c r="AA13" s="2"/>
    </row>
    <row r="14" spans="2:27" ht="16.5" customHeight="1">
      <c r="B14" s="28"/>
      <c r="C14" s="28"/>
      <c r="D14" s="28"/>
      <c r="E14" s="28"/>
      <c r="F14" s="9" t="s">
        <v>14</v>
      </c>
      <c r="G14" s="28"/>
      <c r="H14" s="9" t="s">
        <v>19</v>
      </c>
      <c r="I14" s="28"/>
      <c r="J14" s="28"/>
      <c r="K14" s="28"/>
      <c r="L14" s="28"/>
      <c r="M14" s="28"/>
      <c r="N14" s="48"/>
      <c r="O14" s="28"/>
      <c r="P14" s="28"/>
      <c r="Q14" s="9" t="s">
        <v>19</v>
      </c>
      <c r="R14" s="28"/>
      <c r="S14" s="28"/>
      <c r="T14" s="28"/>
      <c r="U14" s="28"/>
      <c r="V14" s="28"/>
      <c r="W14" s="36"/>
      <c r="X14" s="28"/>
      <c r="Y14" s="2"/>
      <c r="Z14" s="2"/>
      <c r="AA14" s="2"/>
    </row>
    <row r="15" spans="2:27" ht="16.5" customHeight="1">
      <c r="B15" s="11" t="s">
        <v>25</v>
      </c>
      <c r="C15" s="8">
        <v>172</v>
      </c>
      <c r="D15" s="8">
        <v>18</v>
      </c>
      <c r="E15" s="8">
        <v>4</v>
      </c>
      <c r="F15" s="8"/>
      <c r="G15" s="8">
        <v>6</v>
      </c>
      <c r="H15" s="8">
        <v>6</v>
      </c>
      <c r="I15" s="8">
        <v>2</v>
      </c>
      <c r="J15" s="8"/>
      <c r="K15" s="8" t="s">
        <v>20</v>
      </c>
      <c r="L15" s="8"/>
      <c r="M15" s="8" t="s">
        <v>20</v>
      </c>
      <c r="N15" s="8">
        <v>4</v>
      </c>
      <c r="O15" s="8"/>
      <c r="P15" s="8"/>
      <c r="Q15" s="8"/>
      <c r="R15" s="8"/>
      <c r="S15" s="8"/>
      <c r="T15" s="8"/>
      <c r="U15" s="8"/>
      <c r="V15" s="8"/>
      <c r="W15" s="8"/>
      <c r="X15" s="11" t="s">
        <v>37</v>
      </c>
      <c r="Y15" s="2"/>
      <c r="Z15" s="2"/>
      <c r="AA15" s="2"/>
    </row>
    <row r="16" spans="2:27" ht="13.5" customHeight="1">
      <c r="B16" s="11" t="s">
        <v>26</v>
      </c>
      <c r="C16" s="8">
        <v>154</v>
      </c>
      <c r="D16" s="8">
        <v>54</v>
      </c>
      <c r="E16" s="8">
        <v>18</v>
      </c>
      <c r="F16" s="8">
        <v>24</v>
      </c>
      <c r="G16" s="8">
        <v>6</v>
      </c>
      <c r="H16" s="8">
        <v>12</v>
      </c>
      <c r="I16" s="8"/>
      <c r="J16" s="8"/>
      <c r="K16" s="8"/>
      <c r="L16" s="8"/>
      <c r="M16" s="8" t="s">
        <v>20</v>
      </c>
      <c r="N16" s="8">
        <v>4</v>
      </c>
      <c r="O16" s="8"/>
      <c r="P16" s="8"/>
      <c r="Q16" s="8"/>
      <c r="R16" s="8"/>
      <c r="S16" s="8"/>
      <c r="T16" s="8"/>
      <c r="U16" s="8"/>
      <c r="V16" s="8"/>
      <c r="W16" s="8"/>
      <c r="X16" s="11" t="s">
        <v>37</v>
      </c>
      <c r="Y16" s="2"/>
      <c r="Z16" s="2"/>
      <c r="AA16" s="2"/>
    </row>
    <row r="17" spans="2:27" ht="27" customHeight="1">
      <c r="B17" s="11" t="s">
        <v>39</v>
      </c>
      <c r="C17" s="8">
        <v>40</v>
      </c>
      <c r="D17" s="8"/>
      <c r="E17" s="8"/>
      <c r="F17" s="8"/>
      <c r="G17" s="8"/>
      <c r="H17" s="8"/>
      <c r="I17" s="8"/>
      <c r="J17" s="24" t="s">
        <v>51</v>
      </c>
      <c r="K17" s="8"/>
      <c r="L17" s="8"/>
      <c r="M17" s="8"/>
      <c r="N17" s="8">
        <v>1</v>
      </c>
      <c r="O17" s="8"/>
      <c r="P17" s="8"/>
      <c r="Q17" s="8"/>
      <c r="R17" s="8"/>
      <c r="S17" s="8"/>
      <c r="T17" s="8"/>
      <c r="U17" s="8"/>
      <c r="V17" s="8"/>
      <c r="W17" s="8"/>
      <c r="X17" s="11" t="s">
        <v>37</v>
      </c>
      <c r="Y17" s="2"/>
      <c r="Z17" s="2"/>
      <c r="AA17" s="2"/>
    </row>
    <row r="18" spans="2:24" ht="25.5" customHeight="1">
      <c r="B18" s="19" t="s">
        <v>40</v>
      </c>
      <c r="C18" s="20">
        <v>92</v>
      </c>
      <c r="D18" s="20"/>
      <c r="E18" s="20"/>
      <c r="F18" s="20"/>
      <c r="G18" s="20">
        <v>8</v>
      </c>
      <c r="H18" s="20">
        <v>6</v>
      </c>
      <c r="I18" s="20">
        <v>2</v>
      </c>
      <c r="J18" s="20"/>
      <c r="K18" s="20"/>
      <c r="L18" s="20" t="s">
        <v>20</v>
      </c>
      <c r="M18" s="20"/>
      <c r="N18" s="20">
        <v>2</v>
      </c>
      <c r="O18" s="20">
        <v>214</v>
      </c>
      <c r="P18" s="20">
        <v>8</v>
      </c>
      <c r="Q18" s="20">
        <v>6</v>
      </c>
      <c r="R18" s="20">
        <v>2</v>
      </c>
      <c r="S18" s="8"/>
      <c r="T18" s="8"/>
      <c r="U18" s="8"/>
      <c r="V18" s="8" t="s">
        <v>20</v>
      </c>
      <c r="W18" s="8">
        <v>6</v>
      </c>
      <c r="X18" s="11" t="s">
        <v>50</v>
      </c>
    </row>
    <row r="19" spans="2:24" ht="25.5" customHeight="1">
      <c r="B19" s="11" t="s">
        <v>45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40</v>
      </c>
      <c r="P19" s="8"/>
      <c r="Q19" s="8"/>
      <c r="R19" s="8"/>
      <c r="S19" s="8" t="s">
        <v>52</v>
      </c>
      <c r="T19" s="8"/>
      <c r="U19" s="8"/>
      <c r="V19" s="8"/>
      <c r="W19" s="8">
        <v>1</v>
      </c>
      <c r="X19" s="11" t="s">
        <v>50</v>
      </c>
    </row>
    <row r="20" spans="2:27" ht="27" customHeight="1">
      <c r="B20" s="11" t="s">
        <v>41</v>
      </c>
      <c r="C20" s="8">
        <v>86</v>
      </c>
      <c r="D20" s="8">
        <v>26</v>
      </c>
      <c r="E20" s="8">
        <v>2</v>
      </c>
      <c r="F20" s="8"/>
      <c r="G20" s="8">
        <v>6</v>
      </c>
      <c r="H20" s="8">
        <v>6</v>
      </c>
      <c r="I20" s="8"/>
      <c r="J20" s="8"/>
      <c r="K20" s="8"/>
      <c r="L20" s="8" t="s">
        <v>20</v>
      </c>
      <c r="M20" s="8"/>
      <c r="N20" s="8">
        <v>2</v>
      </c>
      <c r="O20" s="8">
        <v>144</v>
      </c>
      <c r="P20" s="8">
        <v>6</v>
      </c>
      <c r="Q20" s="8">
        <v>6</v>
      </c>
      <c r="R20" s="8"/>
      <c r="S20" s="8"/>
      <c r="T20" s="8" t="s">
        <v>20</v>
      </c>
      <c r="U20" s="8"/>
      <c r="V20" s="8" t="s">
        <v>20</v>
      </c>
      <c r="W20" s="8">
        <v>4</v>
      </c>
      <c r="X20" s="11" t="s">
        <v>37</v>
      </c>
      <c r="Y20" s="2"/>
      <c r="Z20" s="2"/>
      <c r="AA20" s="2"/>
    </row>
    <row r="21" spans="2:27" ht="27.75" customHeight="1">
      <c r="B21" s="11" t="s">
        <v>27</v>
      </c>
      <c r="C21" s="8">
        <v>86</v>
      </c>
      <c r="D21" s="8">
        <v>30</v>
      </c>
      <c r="E21" s="8">
        <v>2</v>
      </c>
      <c r="F21" s="8"/>
      <c r="G21" s="8">
        <v>6</v>
      </c>
      <c r="H21" s="8">
        <v>6</v>
      </c>
      <c r="I21" s="8"/>
      <c r="J21" s="8"/>
      <c r="K21" s="8"/>
      <c r="L21" s="8" t="s">
        <v>20</v>
      </c>
      <c r="M21" s="8"/>
      <c r="N21" s="8">
        <v>2</v>
      </c>
      <c r="O21" s="8">
        <v>176</v>
      </c>
      <c r="P21" s="8">
        <v>8</v>
      </c>
      <c r="Q21" s="8">
        <v>8</v>
      </c>
      <c r="R21" s="8"/>
      <c r="S21" s="8"/>
      <c r="T21" s="8" t="s">
        <v>20</v>
      </c>
      <c r="U21" s="8"/>
      <c r="V21" s="8" t="s">
        <v>20</v>
      </c>
      <c r="W21" s="8">
        <v>4.5</v>
      </c>
      <c r="X21" s="11" t="s">
        <v>37</v>
      </c>
      <c r="Y21" s="2"/>
      <c r="Z21" s="2"/>
      <c r="AA21" s="2"/>
    </row>
    <row r="22" spans="2:27" ht="27.75" customHeight="1">
      <c r="B22" s="11" t="s">
        <v>59</v>
      </c>
      <c r="C22" s="8"/>
      <c r="D22" s="8">
        <v>16</v>
      </c>
      <c r="E22" s="8"/>
      <c r="F22" s="8"/>
      <c r="G22" s="8">
        <v>2</v>
      </c>
      <c r="H22" s="8"/>
      <c r="I22" s="8"/>
      <c r="J22" s="8"/>
      <c r="K22" s="8"/>
      <c r="L22" s="8"/>
      <c r="M22" s="8"/>
      <c r="N22" s="8"/>
      <c r="O22" s="8">
        <v>138</v>
      </c>
      <c r="P22" s="8">
        <v>6</v>
      </c>
      <c r="Q22" s="8">
        <v>8</v>
      </c>
      <c r="R22" s="8"/>
      <c r="S22" s="8"/>
      <c r="T22" s="8"/>
      <c r="U22" s="8" t="s">
        <v>20</v>
      </c>
      <c r="V22" s="8"/>
      <c r="W22" s="8">
        <v>3.5</v>
      </c>
      <c r="X22" s="11" t="s">
        <v>37</v>
      </c>
      <c r="Y22" s="2"/>
      <c r="Z22" s="2"/>
      <c r="AA22" s="2"/>
    </row>
    <row r="23" spans="2:27" ht="27.75" customHeight="1">
      <c r="B23" s="11" t="s">
        <v>42</v>
      </c>
      <c r="C23" s="8"/>
      <c r="D23" s="8">
        <v>14</v>
      </c>
      <c r="E23" s="8"/>
      <c r="F23" s="8"/>
      <c r="G23" s="8">
        <v>4</v>
      </c>
      <c r="H23" s="8"/>
      <c r="I23" s="8"/>
      <c r="J23" s="8"/>
      <c r="K23" s="8"/>
      <c r="L23" s="8"/>
      <c r="M23" s="8"/>
      <c r="N23" s="8"/>
      <c r="O23" s="8">
        <v>86</v>
      </c>
      <c r="P23" s="8">
        <v>4</v>
      </c>
      <c r="Q23" s="8">
        <v>6</v>
      </c>
      <c r="R23" s="8"/>
      <c r="S23" s="8"/>
      <c r="T23" s="8"/>
      <c r="U23" s="8" t="s">
        <v>20</v>
      </c>
      <c r="V23" s="8"/>
      <c r="W23" s="8">
        <v>2</v>
      </c>
      <c r="X23" s="11" t="s">
        <v>37</v>
      </c>
      <c r="Y23" s="2"/>
      <c r="Z23" s="2"/>
      <c r="AA23" s="2"/>
    </row>
    <row r="24" spans="2:27" ht="15.75" customHeight="1">
      <c r="B24" s="11" t="s">
        <v>43</v>
      </c>
      <c r="C24" s="8"/>
      <c r="D24" s="8">
        <v>18</v>
      </c>
      <c r="E24" s="8"/>
      <c r="F24" s="8"/>
      <c r="G24" s="8">
        <v>6</v>
      </c>
      <c r="H24" s="8"/>
      <c r="I24" s="8"/>
      <c r="J24" s="8"/>
      <c r="K24" s="8"/>
      <c r="L24" s="8"/>
      <c r="M24" s="8"/>
      <c r="N24" s="8"/>
      <c r="O24" s="8">
        <v>176</v>
      </c>
      <c r="P24" s="8">
        <v>4</v>
      </c>
      <c r="Q24" s="8">
        <v>8</v>
      </c>
      <c r="R24" s="8"/>
      <c r="S24" s="8"/>
      <c r="T24" s="8" t="s">
        <v>20</v>
      </c>
      <c r="U24" s="8"/>
      <c r="V24" s="8" t="s">
        <v>20</v>
      </c>
      <c r="W24" s="8">
        <v>4.5</v>
      </c>
      <c r="X24" s="11" t="s">
        <v>37</v>
      </c>
      <c r="Y24" s="2"/>
      <c r="Z24" s="2"/>
      <c r="AA24" s="2"/>
    </row>
    <row r="25" spans="2:27" ht="18" customHeight="1">
      <c r="B25" s="12" t="s">
        <v>44</v>
      </c>
      <c r="C25" s="10"/>
      <c r="D25" s="10"/>
      <c r="E25" s="10"/>
      <c r="F25" s="10"/>
      <c r="G25" s="45" t="s">
        <v>28</v>
      </c>
      <c r="H25" s="46"/>
      <c r="I25" s="46"/>
      <c r="J25" s="46"/>
      <c r="K25" s="22"/>
      <c r="L25" s="22"/>
      <c r="M25" s="22"/>
      <c r="N25" s="22"/>
      <c r="O25" s="8">
        <v>432</v>
      </c>
      <c r="P25" s="45" t="s">
        <v>24</v>
      </c>
      <c r="Q25" s="46"/>
      <c r="R25" s="46"/>
      <c r="S25" s="47"/>
      <c r="T25" s="22"/>
      <c r="U25" s="23" t="s">
        <v>48</v>
      </c>
      <c r="V25" s="21"/>
      <c r="W25" s="13">
        <v>12</v>
      </c>
      <c r="X25" s="11" t="s">
        <v>37</v>
      </c>
      <c r="Y25" s="2"/>
      <c r="Z25" s="2"/>
      <c r="AA25" s="2"/>
    </row>
    <row r="26" spans="2:27" ht="15.75" customHeight="1">
      <c r="B26" s="14" t="s">
        <v>21</v>
      </c>
      <c r="C26" s="14">
        <f aca="true" t="shared" si="0" ref="C26:I26">SUM(C15:C24)</f>
        <v>630</v>
      </c>
      <c r="D26" s="14">
        <f t="shared" si="0"/>
        <v>176</v>
      </c>
      <c r="E26" s="14">
        <f t="shared" si="0"/>
        <v>26</v>
      </c>
      <c r="F26" s="14">
        <f t="shared" si="0"/>
        <v>24</v>
      </c>
      <c r="G26" s="14">
        <f t="shared" si="0"/>
        <v>44</v>
      </c>
      <c r="H26" s="14">
        <f t="shared" si="0"/>
        <v>36</v>
      </c>
      <c r="I26" s="14">
        <f t="shared" si="0"/>
        <v>4</v>
      </c>
      <c r="J26" s="14">
        <v>1</v>
      </c>
      <c r="K26" s="14">
        <f>COUNTA(K15:K24)</f>
        <v>1</v>
      </c>
      <c r="L26" s="14">
        <f>COUNTA(L15:L24)</f>
        <v>3</v>
      </c>
      <c r="M26" s="14">
        <f>COUNTA(M15:M24)</f>
        <v>2</v>
      </c>
      <c r="N26" s="14">
        <f aca="true" t="shared" si="1" ref="N26:S26">SUM(N15:N24)</f>
        <v>15</v>
      </c>
      <c r="O26" s="14">
        <f t="shared" si="1"/>
        <v>974</v>
      </c>
      <c r="P26" s="14">
        <f t="shared" si="1"/>
        <v>36</v>
      </c>
      <c r="Q26" s="14">
        <f t="shared" si="1"/>
        <v>42</v>
      </c>
      <c r="R26" s="14">
        <f t="shared" si="1"/>
        <v>2</v>
      </c>
      <c r="S26" s="14">
        <f t="shared" si="1"/>
        <v>0</v>
      </c>
      <c r="T26" s="14">
        <f>COUNTA(T15:T24)</f>
        <v>3</v>
      </c>
      <c r="U26" s="14">
        <f>COUNTA(U15:U24)</f>
        <v>2</v>
      </c>
      <c r="V26" s="14">
        <f>COUNTA(V15:V24)</f>
        <v>4</v>
      </c>
      <c r="W26" s="14">
        <f>SUM(W15:W25)</f>
        <v>37.5</v>
      </c>
      <c r="X26" s="14"/>
      <c r="Y26" s="2"/>
      <c r="Z26" s="2"/>
      <c r="AA26" s="2"/>
    </row>
    <row r="27" spans="2:27" ht="13.5" customHeight="1">
      <c r="B27" s="15" t="s">
        <v>29</v>
      </c>
      <c r="C27" s="37" t="s">
        <v>57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2"/>
      <c r="Z27" s="2"/>
      <c r="AA27" s="2"/>
    </row>
    <row r="28" spans="2:27" ht="39" customHeight="1">
      <c r="B28" s="16" t="s">
        <v>23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8">
        <v>4</v>
      </c>
      <c r="P28" s="17"/>
      <c r="Q28" s="17"/>
      <c r="R28" s="17"/>
      <c r="S28" s="17"/>
      <c r="T28" s="17"/>
      <c r="U28" s="17"/>
      <c r="V28" s="17"/>
      <c r="W28" s="17"/>
      <c r="X28" s="11" t="s">
        <v>50</v>
      </c>
      <c r="Y28" s="2"/>
      <c r="Z28" s="2"/>
      <c r="AA28" s="2"/>
    </row>
    <row r="29" spans="2:27" ht="12.75">
      <c r="B29" s="16" t="s">
        <v>30</v>
      </c>
      <c r="C29" s="17"/>
      <c r="D29" s="17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8">
        <v>6</v>
      </c>
      <c r="P29" s="18"/>
      <c r="Q29" s="18"/>
      <c r="R29" s="18"/>
      <c r="S29" s="18"/>
      <c r="T29" s="18"/>
      <c r="U29" s="18"/>
      <c r="V29" s="18"/>
      <c r="W29" s="18"/>
      <c r="X29" s="11" t="s">
        <v>4</v>
      </c>
      <c r="Y29" s="2"/>
      <c r="Z29" s="2"/>
      <c r="AA29" s="2"/>
    </row>
    <row r="30" spans="2:27" ht="37.5" customHeight="1">
      <c r="B30" s="16" t="s">
        <v>31</v>
      </c>
      <c r="C30" s="17"/>
      <c r="D30" s="17"/>
      <c r="E30" s="17"/>
      <c r="F30" s="17"/>
      <c r="G30" s="18"/>
      <c r="H30" s="18"/>
      <c r="I30" s="18"/>
      <c r="J30" s="18"/>
      <c r="K30" s="18"/>
      <c r="L30" s="18"/>
      <c r="M30" s="18"/>
      <c r="N30" s="18"/>
      <c r="O30" s="8">
        <v>4</v>
      </c>
      <c r="P30" s="18"/>
      <c r="Q30" s="18"/>
      <c r="R30" s="18"/>
      <c r="S30" s="18"/>
      <c r="T30" s="18"/>
      <c r="U30" s="18"/>
      <c r="V30" s="18"/>
      <c r="W30" s="18"/>
      <c r="X30" s="11" t="s">
        <v>50</v>
      </c>
      <c r="Y30" s="2"/>
      <c r="Z30" s="2"/>
      <c r="AA30" s="2"/>
    </row>
    <row r="31" spans="2:27" ht="39" customHeight="1">
      <c r="B31" s="16" t="s">
        <v>35</v>
      </c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  <c r="O31" s="8">
        <v>4</v>
      </c>
      <c r="P31" s="18"/>
      <c r="Q31" s="18"/>
      <c r="R31" s="18"/>
      <c r="S31" s="18"/>
      <c r="T31" s="18"/>
      <c r="U31" s="18"/>
      <c r="V31" s="18"/>
      <c r="W31" s="18"/>
      <c r="X31" s="11" t="s">
        <v>50</v>
      </c>
      <c r="Y31" s="2"/>
      <c r="Z31" s="2"/>
      <c r="AA31" s="2"/>
    </row>
    <row r="32" spans="2:27" ht="14.25" customHeight="1">
      <c r="B32" s="16" t="s">
        <v>32</v>
      </c>
      <c r="C32" s="17"/>
      <c r="D32" s="17"/>
      <c r="E32" s="17"/>
      <c r="F32" s="17"/>
      <c r="G32" s="18"/>
      <c r="H32" s="18"/>
      <c r="I32" s="18"/>
      <c r="J32" s="18"/>
      <c r="K32" s="18"/>
      <c r="L32" s="18"/>
      <c r="M32" s="18"/>
      <c r="N32" s="18"/>
      <c r="O32" s="8">
        <v>6</v>
      </c>
      <c r="P32" s="18"/>
      <c r="Q32" s="18"/>
      <c r="R32" s="18"/>
      <c r="S32" s="18"/>
      <c r="T32" s="18"/>
      <c r="U32" s="18"/>
      <c r="V32" s="18"/>
      <c r="W32" s="18"/>
      <c r="X32" s="11" t="s">
        <v>37</v>
      </c>
      <c r="Y32" s="2"/>
      <c r="Z32" s="2"/>
      <c r="AA32" s="2"/>
    </row>
    <row r="33" spans="2:27" ht="12.75">
      <c r="B33" s="17" t="s">
        <v>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7">
        <v>24</v>
      </c>
      <c r="P33" s="8"/>
      <c r="Q33" s="8"/>
      <c r="R33" s="8"/>
      <c r="S33" s="8"/>
      <c r="T33" s="8"/>
      <c r="U33" s="8"/>
      <c r="V33" s="8"/>
      <c r="W33" s="8"/>
      <c r="X33" s="11"/>
      <c r="Y33" s="2"/>
      <c r="Z33" s="2"/>
      <c r="AA33" s="2"/>
    </row>
    <row r="34" spans="2:27" ht="12.75">
      <c r="B34" s="4" t="s">
        <v>58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2:27" ht="12.75">
      <c r="B35" s="4" t="s">
        <v>60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4:27" ht="12.75">
      <c r="D36" s="3"/>
      <c r="E36" s="6"/>
      <c r="F36" s="3"/>
      <c r="G36" s="3"/>
      <c r="H36" s="6" t="s">
        <v>22</v>
      </c>
      <c r="I36" s="3"/>
      <c r="J36" s="3"/>
      <c r="K36" s="3"/>
      <c r="L36" s="3"/>
      <c r="M36" s="3"/>
      <c r="N36" s="3"/>
      <c r="O36" s="3"/>
      <c r="P36" s="3"/>
      <c r="Q36" s="3"/>
      <c r="R36" s="7" t="s">
        <v>49</v>
      </c>
      <c r="S36" s="3"/>
      <c r="T36" s="3"/>
      <c r="U36" s="3"/>
      <c r="V36" s="3"/>
      <c r="W36" s="3"/>
      <c r="X36" s="3"/>
      <c r="Y36" s="3"/>
      <c r="Z36" s="3"/>
      <c r="AA36" s="3"/>
    </row>
    <row r="37" spans="2:27" ht="12.75">
      <c r="B37" s="7" t="s">
        <v>33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2:27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/>
  <protectedRanges>
    <protectedRange sqref="B27 D27:N27 B28:X33 B25:N25 P25:X25" name="Диапазон1_1_2_1"/>
    <protectedRange sqref="C27 P27:X27" name="Диапазон1_1_1_1_1"/>
  </protectedRanges>
  <mergeCells count="39">
    <mergeCell ref="P25:S25"/>
    <mergeCell ref="E13:E14"/>
    <mergeCell ref="U13:U14"/>
    <mergeCell ref="P13:P14"/>
    <mergeCell ref="N9:N14"/>
    <mergeCell ref="L13:L14"/>
    <mergeCell ref="K13:K14"/>
    <mergeCell ref="K11:M12"/>
    <mergeCell ref="T11:V12"/>
    <mergeCell ref="C27:X27"/>
    <mergeCell ref="G9:M10"/>
    <mergeCell ref="M13:M14"/>
    <mergeCell ref="C13:C14"/>
    <mergeCell ref="E9:F12"/>
    <mergeCell ref="C9:D12"/>
    <mergeCell ref="G13:G14"/>
    <mergeCell ref="D13:D14"/>
    <mergeCell ref="I13:I14"/>
    <mergeCell ref="G25:J25"/>
    <mergeCell ref="B9:B14"/>
    <mergeCell ref="B7:X7"/>
    <mergeCell ref="J13:J14"/>
    <mergeCell ref="O13:O14"/>
    <mergeCell ref="R13:R14"/>
    <mergeCell ref="T13:T14"/>
    <mergeCell ref="W9:W14"/>
    <mergeCell ref="S11:S12"/>
    <mergeCell ref="G11:I12"/>
    <mergeCell ref="J11:J12"/>
    <mergeCell ref="B2:X2"/>
    <mergeCell ref="B3:X3"/>
    <mergeCell ref="B4:X4"/>
    <mergeCell ref="B5:X5"/>
    <mergeCell ref="B6:X6"/>
    <mergeCell ref="X9:X14"/>
    <mergeCell ref="S13:S14"/>
    <mergeCell ref="V13:V14"/>
    <mergeCell ref="O9:V10"/>
    <mergeCell ref="P11:R12"/>
  </mergeCells>
  <printOptions/>
  <pageMargins left="0.1968503937007874" right="0.1968503937007874" top="0.1968503937007874" bottom="0.1968503937007874" header="0.1968503937007874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Кавко Татьяна Леонидовна</cp:lastModifiedBy>
  <cp:lastPrinted>2017-01-13T12:07:16Z</cp:lastPrinted>
  <dcterms:created xsi:type="dcterms:W3CDTF">2007-05-07T10:10:07Z</dcterms:created>
  <dcterms:modified xsi:type="dcterms:W3CDTF">2022-04-01T12:38:48Z</dcterms:modified>
  <cp:category/>
  <cp:version/>
  <cp:contentType/>
  <cp:contentStatus/>
</cp:coreProperties>
</file>