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7" activeTab="0"/>
  </bookViews>
  <sheets>
    <sheet name="РЭП" sheetId="1" r:id="rId1"/>
  </sheets>
  <definedNames>
    <definedName name="_xlnm.Print_Area" localSheetId="0">'РЭП'!$A$1:$W$38</definedName>
  </definedNames>
  <calcPr fullCalcOnLoad="1"/>
</workbook>
</file>

<file path=xl/sharedStrings.xml><?xml version="1.0" encoding="utf-8"?>
<sst xmlns="http://schemas.openxmlformats.org/spreadsheetml/2006/main" count="128" uniqueCount="79">
  <si>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</si>
  <si>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</si>
  <si>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</si>
  <si>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</si>
  <si>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</si>
  <si>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</si>
  <si>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</si>
  <si>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</si>
  <si>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</si>
  <si>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</si>
  <si>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</si>
  <si>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</si>
  <si>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</si>
  <si>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</si>
  <si>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</si>
  <si>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</si>
  <si>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</si>
  <si>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</si>
  <si>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</si>
  <si>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</si>
  <si>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Иностранный язык</t>
  </si>
  <si>
    <t>Экономическая теория</t>
  </si>
  <si>
    <t>Белорусский язык (профессиональная лексика)</t>
  </si>
  <si>
    <t>Безопасность жизнедеятельности человека</t>
  </si>
  <si>
    <t>Микроэкономика</t>
  </si>
  <si>
    <t>Макроэкономика</t>
  </si>
  <si>
    <t>Социология</t>
  </si>
  <si>
    <t>+</t>
  </si>
  <si>
    <t>зачетных единиц</t>
  </si>
  <si>
    <t>Философии</t>
  </si>
  <si>
    <t>Экономической теории</t>
  </si>
  <si>
    <t>Высшей математики</t>
  </si>
  <si>
    <t>Информационных технологий</t>
  </si>
  <si>
    <t>Белорусского и русского языков</t>
  </si>
  <si>
    <t>Кол-во часов</t>
  </si>
  <si>
    <t>Великая Отечественная война советского народа (в контексте Второй мировой войны) (факультатив)</t>
  </si>
  <si>
    <t>Экономической истории</t>
  </si>
  <si>
    <t>Срок предост. курсовой работы</t>
  </si>
  <si>
    <t>Срок предост. курсовой</t>
  </si>
  <si>
    <t>ПЗ,С</t>
  </si>
  <si>
    <t>Политология</t>
  </si>
  <si>
    <t>Философия</t>
  </si>
  <si>
    <t>Статистика</t>
  </si>
  <si>
    <t>Налоги и налогообложение</t>
  </si>
  <si>
    <t>Политологии</t>
  </si>
  <si>
    <t>Статистики</t>
  </si>
  <si>
    <t>Налогов и налогообложения</t>
  </si>
  <si>
    <t>Физикохимии материалов и производственных технологий</t>
  </si>
  <si>
    <t>Р</t>
  </si>
  <si>
    <t>Экономической социологии и психологии предпринимательской деятельности</t>
  </si>
  <si>
    <t>Информационные технологии</t>
  </si>
  <si>
    <t>Теория вероятностей</t>
  </si>
  <si>
    <t>Теория бухгалтерского учета</t>
  </si>
  <si>
    <t>Производственные технологии в промышленности</t>
  </si>
  <si>
    <t>Бухгалтерского учета, анализа и аудита в промышленности</t>
  </si>
  <si>
    <t>/4</t>
  </si>
  <si>
    <t>/2</t>
  </si>
  <si>
    <t>/20</t>
  </si>
  <si>
    <t>/+</t>
  </si>
  <si>
    <t>/30</t>
  </si>
  <si>
    <t>/10</t>
  </si>
  <si>
    <r>
      <t xml:space="preserve">из учебного плана для студентов  </t>
    </r>
    <r>
      <rPr>
        <b/>
        <sz val="9"/>
        <rFont val="Times New Roman"/>
        <family val="1"/>
      </rPr>
      <t xml:space="preserve">1 курса, </t>
    </r>
    <r>
      <rPr>
        <sz val="9"/>
        <rFont val="Times New Roman"/>
        <family val="1"/>
      </rPr>
      <t xml:space="preserve">набора 2022 года </t>
    </r>
  </si>
  <si>
    <t>на 2022  /  2023  учебный год</t>
  </si>
  <si>
    <t>Геополитика и геоэкономика современного мира/Государственная политика и управление в Республике Беларусь</t>
  </si>
  <si>
    <t xml:space="preserve"> учетно-экономического факультета, специальность 1-25 01 08 Бухгалтерский учет, анализ и аудит (по направлениям), направление специальности 1-25 01 08-03 Бухгалтерский учёт, анализ и аудит (в коммерческих и некоммерческих организациях), специализация 1-25 01 08-03 03 Бухгалтерский учет, анализ и аудит в промышленности,  с/со ЗФО </t>
  </si>
  <si>
    <t>Математических методов в экономике</t>
  </si>
  <si>
    <t>Дни заочника: в 2022 году - 17.09., 22.10., 19.11., 17.12.2022; в 2023 году - 21.01., 18.02., 18.03., 22.04., 27.05.,  10.06., 17.06., 24.06.2023</t>
  </si>
  <si>
    <t>Уст. сессия с 12.09. по 17.09.2022</t>
  </si>
  <si>
    <t xml:space="preserve">1-ая сессия с 19.01. по  28.01.2023 </t>
  </si>
  <si>
    <t>2-ая сессия с 10.05. по 22.05.2023</t>
  </si>
  <si>
    <t>Английского и восточных языков; Немецкого и романских языков</t>
  </si>
  <si>
    <t xml:space="preserve">* дисциплины выбраны,  докладная записка от  </t>
  </si>
  <si>
    <t>Экономическая история</t>
  </si>
  <si>
    <t>ДЗ</t>
  </si>
  <si>
    <t>Социольная психология</t>
  </si>
  <si>
    <t>Международного экономического права</t>
  </si>
  <si>
    <t>4/P</t>
  </si>
  <si>
    <t>История белорусской государственности</t>
  </si>
  <si>
    <t>Правовое обеспечение бизнеса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</si>
</sst>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4" fillId="0" borderId="10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 quotePrefix="1">
      <alignment horizontal="center" vertical="top" wrapText="1"/>
      <protection hidden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="90" zoomScaleNormal="90" zoomScalePageLayoutView="0" workbookViewId="0" topLeftCell="A22">
      <selection activeCell="B34" sqref="B34"/>
    </sheetView>
  </sheetViews>
  <sheetFormatPr defaultColWidth="9.140625" defaultRowHeight="15"/>
  <cols>
    <col min="1" max="1" width="31.421875" style="0" customWidth="1"/>
    <col min="2" max="22" width="6.7109375" style="0" customWidth="1"/>
    <col min="23" max="23" width="28.57421875" style="0" customWidth="1"/>
  </cols>
  <sheetData>
    <row r="1" spans="1:23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25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8" ht="25.5" customHeight="1">
      <c r="A3" s="27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AB3" t="s">
        <v>17</v>
      </c>
    </row>
    <row r="4" spans="1:23" ht="15">
      <c r="A4" s="25" t="s">
        <v>62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1" customFormat="1" ht="15" customHeight="1">
      <c r="A5" s="29" t="s">
        <v>1</v>
      </c>
      <c r="B5" s="29" t="s">
        <v>34</v>
      </c>
      <c r="C5" s="29"/>
      <c r="D5" s="22" t="s">
        <v>67</v>
      </c>
      <c r="E5" s="22"/>
      <c r="F5" s="22" t="s">
        <v>68</v>
      </c>
      <c r="G5" s="22"/>
      <c r="H5" s="22"/>
      <c r="I5" s="22"/>
      <c r="J5" s="22"/>
      <c r="K5" s="22"/>
      <c r="L5" s="22"/>
      <c r="M5" s="22"/>
      <c r="N5" s="22" t="s">
        <v>69</v>
      </c>
      <c r="O5" s="22"/>
      <c r="P5" s="22"/>
      <c r="Q5" s="22"/>
      <c r="R5" s="22"/>
      <c r="S5" s="22"/>
      <c r="T5" s="22"/>
      <c r="U5" s="22"/>
      <c r="V5" s="22"/>
      <c r="W5" s="29" t="s">
        <v>2</v>
      </c>
    </row>
    <row r="6" spans="1:23" s="1" customFormat="1" ht="15">
      <c r="A6" s="29"/>
      <c r="B6" s="29"/>
      <c r="C6" s="2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9"/>
    </row>
    <row r="7" spans="1:23" s="1" customFormat="1" ht="15">
      <c r="A7" s="29"/>
      <c r="B7" s="29"/>
      <c r="C7" s="29"/>
      <c r="D7" s="22"/>
      <c r="E7" s="22"/>
      <c r="F7" s="21" t="s">
        <v>16</v>
      </c>
      <c r="G7" s="21"/>
      <c r="H7" s="21"/>
      <c r="I7" s="30" t="s">
        <v>37</v>
      </c>
      <c r="J7" s="21" t="s">
        <v>3</v>
      </c>
      <c r="K7" s="21"/>
      <c r="L7" s="21"/>
      <c r="M7" s="30" t="s">
        <v>28</v>
      </c>
      <c r="N7" s="21" t="s">
        <v>34</v>
      </c>
      <c r="O7" s="21" t="s">
        <v>16</v>
      </c>
      <c r="P7" s="21"/>
      <c r="Q7" s="21"/>
      <c r="R7" s="30" t="s">
        <v>38</v>
      </c>
      <c r="S7" s="21" t="s">
        <v>3</v>
      </c>
      <c r="T7" s="21"/>
      <c r="U7" s="21"/>
      <c r="V7" s="30" t="s">
        <v>28</v>
      </c>
      <c r="W7" s="29"/>
    </row>
    <row r="8" spans="1:23" s="1" customFormat="1" ht="15">
      <c r="A8" s="29"/>
      <c r="B8" s="29"/>
      <c r="C8" s="29"/>
      <c r="D8" s="22"/>
      <c r="E8" s="22"/>
      <c r="F8" s="21"/>
      <c r="G8" s="21"/>
      <c r="H8" s="21"/>
      <c r="I8" s="30"/>
      <c r="J8" s="21"/>
      <c r="K8" s="21"/>
      <c r="L8" s="21"/>
      <c r="M8" s="30"/>
      <c r="N8" s="21"/>
      <c r="O8" s="21"/>
      <c r="P8" s="21"/>
      <c r="Q8" s="21"/>
      <c r="R8" s="30"/>
      <c r="S8" s="21"/>
      <c r="T8" s="21"/>
      <c r="U8" s="21"/>
      <c r="V8" s="30"/>
      <c r="W8" s="29"/>
    </row>
    <row r="9" spans="1:23" s="1" customFormat="1" ht="15">
      <c r="A9" s="29"/>
      <c r="B9" s="29" t="s">
        <v>18</v>
      </c>
      <c r="C9" s="29" t="s">
        <v>4</v>
      </c>
      <c r="D9" s="21" t="s">
        <v>5</v>
      </c>
      <c r="E9" s="12" t="s">
        <v>39</v>
      </c>
      <c r="F9" s="21" t="s">
        <v>5</v>
      </c>
      <c r="G9" s="12" t="s">
        <v>7</v>
      </c>
      <c r="H9" s="21" t="s">
        <v>6</v>
      </c>
      <c r="I9" s="30"/>
      <c r="J9" s="21" t="s">
        <v>9</v>
      </c>
      <c r="K9" s="21" t="s">
        <v>10</v>
      </c>
      <c r="L9" s="21" t="s">
        <v>11</v>
      </c>
      <c r="M9" s="30"/>
      <c r="N9" s="21" t="s">
        <v>18</v>
      </c>
      <c r="O9" s="21" t="s">
        <v>5</v>
      </c>
      <c r="P9" s="12" t="s">
        <v>7</v>
      </c>
      <c r="Q9" s="21" t="s">
        <v>6</v>
      </c>
      <c r="R9" s="30"/>
      <c r="S9" s="21" t="s">
        <v>9</v>
      </c>
      <c r="T9" s="21" t="s">
        <v>10</v>
      </c>
      <c r="U9" s="21" t="s">
        <v>11</v>
      </c>
      <c r="V9" s="30"/>
      <c r="W9" s="29"/>
    </row>
    <row r="10" spans="1:23" s="1" customFormat="1" ht="23.25" customHeight="1">
      <c r="A10" s="29"/>
      <c r="B10" s="29"/>
      <c r="C10" s="29"/>
      <c r="D10" s="21"/>
      <c r="E10" s="12" t="s">
        <v>6</v>
      </c>
      <c r="F10" s="21"/>
      <c r="G10" s="12" t="s">
        <v>8</v>
      </c>
      <c r="H10" s="21"/>
      <c r="I10" s="30"/>
      <c r="J10" s="21"/>
      <c r="K10" s="21"/>
      <c r="L10" s="21"/>
      <c r="M10" s="30"/>
      <c r="N10" s="21"/>
      <c r="O10" s="21"/>
      <c r="P10" s="12" t="s">
        <v>8</v>
      </c>
      <c r="Q10" s="21"/>
      <c r="R10" s="30"/>
      <c r="S10" s="21"/>
      <c r="T10" s="21"/>
      <c r="U10" s="21"/>
      <c r="V10" s="30"/>
      <c r="W10" s="29"/>
    </row>
    <row r="11" spans="1:23" s="1" customFormat="1" ht="19.5" customHeight="1">
      <c r="A11" s="13" t="s">
        <v>41</v>
      </c>
      <c r="B11" s="32">
        <v>108</v>
      </c>
      <c r="C11" s="20">
        <v>8</v>
      </c>
      <c r="D11" s="4">
        <v>4</v>
      </c>
      <c r="E11" s="4"/>
      <c r="F11" s="4"/>
      <c r="G11" s="4">
        <v>4</v>
      </c>
      <c r="H11" s="4"/>
      <c r="I11" s="4"/>
      <c r="J11" s="4" t="s">
        <v>27</v>
      </c>
      <c r="K11" s="4"/>
      <c r="L11" s="20" t="s">
        <v>27</v>
      </c>
      <c r="M11" s="20">
        <v>2</v>
      </c>
      <c r="N11" s="4"/>
      <c r="O11" s="4"/>
      <c r="P11" s="4"/>
      <c r="Q11" s="4"/>
      <c r="R11" s="4"/>
      <c r="S11" s="4"/>
      <c r="T11" s="4"/>
      <c r="U11" s="4"/>
      <c r="V11" s="4"/>
      <c r="W11" s="13" t="s">
        <v>29</v>
      </c>
    </row>
    <row r="12" spans="1:23" s="1" customFormat="1" ht="20.25" customHeight="1">
      <c r="A12" s="37" t="s">
        <v>72</v>
      </c>
      <c r="B12" s="33">
        <v>72</v>
      </c>
      <c r="C12" s="4">
        <v>8</v>
      </c>
      <c r="D12" s="15"/>
      <c r="E12" s="15"/>
      <c r="F12" s="15">
        <v>4</v>
      </c>
      <c r="G12" s="15">
        <v>2</v>
      </c>
      <c r="H12" s="4"/>
      <c r="I12" s="4"/>
      <c r="J12" s="4"/>
      <c r="K12" s="4"/>
      <c r="L12" s="4"/>
      <c r="M12" s="4"/>
      <c r="N12" s="4"/>
      <c r="O12" s="4"/>
      <c r="P12" s="4">
        <v>2</v>
      </c>
      <c r="Q12" s="4"/>
      <c r="R12" s="4"/>
      <c r="S12" s="4"/>
      <c r="T12" s="4" t="s">
        <v>73</v>
      </c>
      <c r="U12" s="4"/>
      <c r="V12" s="4">
        <v>2</v>
      </c>
      <c r="W12" s="14" t="s">
        <v>36</v>
      </c>
    </row>
    <row r="13" spans="1:23" s="1" customFormat="1" ht="15">
      <c r="A13" s="37" t="s">
        <v>50</v>
      </c>
      <c r="B13" s="33">
        <v>108</v>
      </c>
      <c r="C13" s="10">
        <v>8</v>
      </c>
      <c r="D13" s="10">
        <v>2</v>
      </c>
      <c r="E13" s="10"/>
      <c r="F13" s="10"/>
      <c r="G13" s="10"/>
      <c r="H13" s="10">
        <v>6</v>
      </c>
      <c r="I13" s="10"/>
      <c r="J13" s="10" t="s">
        <v>27</v>
      </c>
      <c r="K13" s="10"/>
      <c r="L13" s="10" t="s">
        <v>27</v>
      </c>
      <c r="M13" s="10">
        <v>3</v>
      </c>
      <c r="N13" s="4"/>
      <c r="O13" s="4"/>
      <c r="P13" s="4"/>
      <c r="Q13" s="4"/>
      <c r="R13" s="4"/>
      <c r="S13" s="4"/>
      <c r="T13" s="4"/>
      <c r="U13" s="4"/>
      <c r="V13" s="4"/>
      <c r="W13" s="14" t="s">
        <v>32</v>
      </c>
    </row>
    <row r="14" spans="1:23" s="1" customFormat="1" ht="25.5" customHeight="1">
      <c r="A14" s="37" t="s">
        <v>77</v>
      </c>
      <c r="B14" s="33">
        <v>108</v>
      </c>
      <c r="C14" s="4">
        <v>10</v>
      </c>
      <c r="D14" s="4">
        <v>6</v>
      </c>
      <c r="E14" s="4"/>
      <c r="F14" s="4"/>
      <c r="G14" s="4">
        <v>4</v>
      </c>
      <c r="H14" s="4"/>
      <c r="I14" s="4"/>
      <c r="J14" s="4" t="s">
        <v>27</v>
      </c>
      <c r="K14" s="4"/>
      <c r="L14" s="4" t="s">
        <v>27</v>
      </c>
      <c r="M14" s="4">
        <v>2</v>
      </c>
      <c r="N14" s="4"/>
      <c r="O14" s="4"/>
      <c r="P14" s="4"/>
      <c r="Q14" s="4"/>
      <c r="R14" s="4"/>
      <c r="S14" s="4"/>
      <c r="T14" s="4"/>
      <c r="U14" s="4"/>
      <c r="V14" s="4"/>
      <c r="W14" s="14" t="s">
        <v>36</v>
      </c>
    </row>
    <row r="15" spans="1:23" s="1" customFormat="1" ht="25.5">
      <c r="A15" s="37" t="s">
        <v>53</v>
      </c>
      <c r="B15" s="33">
        <v>124</v>
      </c>
      <c r="C15" s="10">
        <v>16</v>
      </c>
      <c r="D15" s="10">
        <v>6</v>
      </c>
      <c r="E15" s="10">
        <v>8</v>
      </c>
      <c r="F15" s="10"/>
      <c r="G15" s="10">
        <v>2</v>
      </c>
      <c r="H15" s="10"/>
      <c r="I15" s="10"/>
      <c r="J15" s="10"/>
      <c r="K15" s="10" t="s">
        <v>27</v>
      </c>
      <c r="L15" s="10"/>
      <c r="M15" s="10">
        <v>3</v>
      </c>
      <c r="N15" s="4"/>
      <c r="O15" s="4"/>
      <c r="P15" s="4"/>
      <c r="Q15" s="4"/>
      <c r="R15" s="4"/>
      <c r="S15" s="4"/>
      <c r="T15" s="10"/>
      <c r="U15" s="10"/>
      <c r="V15" s="10"/>
      <c r="W15" s="14" t="s">
        <v>47</v>
      </c>
    </row>
    <row r="16" spans="1:23" s="1" customFormat="1" ht="15">
      <c r="A16" s="37" t="s">
        <v>21</v>
      </c>
      <c r="B16" s="33">
        <v>122</v>
      </c>
      <c r="C16" s="10">
        <v>14</v>
      </c>
      <c r="D16" s="10">
        <v>6</v>
      </c>
      <c r="E16" s="10">
        <v>4</v>
      </c>
      <c r="F16" s="10">
        <v>2</v>
      </c>
      <c r="G16" s="10">
        <v>2</v>
      </c>
      <c r="H16" s="10"/>
      <c r="I16" s="10"/>
      <c r="J16" s="10" t="s">
        <v>27</v>
      </c>
      <c r="K16" s="10"/>
      <c r="L16" s="10" t="s">
        <v>27</v>
      </c>
      <c r="M16" s="10">
        <v>3</v>
      </c>
      <c r="N16" s="4"/>
      <c r="O16" s="4"/>
      <c r="P16" s="4"/>
      <c r="Q16" s="4"/>
      <c r="R16" s="4"/>
      <c r="S16" s="4"/>
      <c r="T16" s="4"/>
      <c r="U16" s="4"/>
      <c r="V16" s="4"/>
      <c r="W16" s="14" t="s">
        <v>30</v>
      </c>
    </row>
    <row r="17" spans="1:23" s="1" customFormat="1" ht="24.75" customHeight="1">
      <c r="A17" s="37" t="s">
        <v>19</v>
      </c>
      <c r="B17" s="33">
        <v>114</v>
      </c>
      <c r="C17" s="9">
        <v>32</v>
      </c>
      <c r="D17" s="10">
        <v>6</v>
      </c>
      <c r="E17" s="10"/>
      <c r="F17" s="10">
        <v>6</v>
      </c>
      <c r="G17" s="10">
        <v>6</v>
      </c>
      <c r="H17" s="10"/>
      <c r="I17" s="10"/>
      <c r="J17" s="10"/>
      <c r="K17" s="10" t="s">
        <v>27</v>
      </c>
      <c r="L17" s="10"/>
      <c r="M17" s="9">
        <v>3</v>
      </c>
      <c r="N17" s="33">
        <v>120</v>
      </c>
      <c r="P17" s="15">
        <v>6</v>
      </c>
      <c r="Q17" s="4"/>
      <c r="R17" s="4"/>
      <c r="S17" s="10" t="s">
        <v>27</v>
      </c>
      <c r="T17" s="4"/>
      <c r="U17" s="10" t="s">
        <v>27</v>
      </c>
      <c r="V17" s="15">
        <v>3</v>
      </c>
      <c r="W17" s="14" t="s">
        <v>31</v>
      </c>
    </row>
    <row r="18" spans="1:23" s="1" customFormat="1" ht="27" customHeight="1">
      <c r="A18" s="37" t="s">
        <v>19</v>
      </c>
      <c r="B18" s="33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33"/>
      <c r="O18" s="15">
        <v>4</v>
      </c>
      <c r="P18" s="15"/>
      <c r="Q18" s="4"/>
      <c r="R18" s="4"/>
      <c r="S18" s="10"/>
      <c r="T18" s="4"/>
      <c r="U18" s="10"/>
      <c r="V18" s="15"/>
      <c r="W18" s="14" t="s">
        <v>65</v>
      </c>
    </row>
    <row r="19" spans="1:23" s="1" customFormat="1" ht="26.25" customHeight="1">
      <c r="A19" s="37" t="s">
        <v>20</v>
      </c>
      <c r="B19" s="33"/>
      <c r="C19" s="9">
        <v>6</v>
      </c>
      <c r="D19" s="10"/>
      <c r="E19" s="10"/>
      <c r="F19" s="10"/>
      <c r="G19" s="10">
        <v>4</v>
      </c>
      <c r="H19" s="10"/>
      <c r="I19" s="10"/>
      <c r="J19" s="10"/>
      <c r="K19" s="10"/>
      <c r="L19" s="10"/>
      <c r="M19" s="9"/>
      <c r="N19" s="33">
        <v>94</v>
      </c>
      <c r="O19" s="15"/>
      <c r="P19" s="15">
        <v>2</v>
      </c>
      <c r="Q19" s="4"/>
      <c r="R19" s="4"/>
      <c r="S19" s="10" t="s">
        <v>27</v>
      </c>
      <c r="T19" s="4"/>
      <c r="U19" s="10" t="s">
        <v>27</v>
      </c>
      <c r="V19" s="15">
        <v>3</v>
      </c>
      <c r="W19" s="18" t="s">
        <v>70</v>
      </c>
    </row>
    <row r="20" spans="1:23" s="1" customFormat="1" ht="15">
      <c r="A20" s="37" t="s">
        <v>24</v>
      </c>
      <c r="B20" s="33"/>
      <c r="C20" s="10">
        <v>14</v>
      </c>
      <c r="D20" s="10"/>
      <c r="E20" s="10"/>
      <c r="F20" s="10">
        <v>4</v>
      </c>
      <c r="G20" s="10">
        <v>2</v>
      </c>
      <c r="H20" s="10"/>
      <c r="I20" s="10"/>
      <c r="J20" s="10"/>
      <c r="K20" s="10"/>
      <c r="L20" s="10"/>
      <c r="M20" s="9"/>
      <c r="N20" s="33">
        <v>122</v>
      </c>
      <c r="O20" s="15">
        <v>4</v>
      </c>
      <c r="P20" s="15">
        <v>4</v>
      </c>
      <c r="Q20" s="4"/>
      <c r="R20" s="4"/>
      <c r="S20" s="10" t="s">
        <v>27</v>
      </c>
      <c r="T20" s="4"/>
      <c r="U20" s="10" t="s">
        <v>27</v>
      </c>
      <c r="V20" s="15">
        <v>3</v>
      </c>
      <c r="W20" s="14" t="s">
        <v>30</v>
      </c>
    </row>
    <row r="21" spans="1:23" s="1" customFormat="1" ht="39" customHeight="1">
      <c r="A21" s="37" t="s">
        <v>74</v>
      </c>
      <c r="B21" s="34"/>
      <c r="C21" s="4">
        <v>8</v>
      </c>
      <c r="D21" s="4"/>
      <c r="E21" s="4"/>
      <c r="F21" s="4">
        <v>4</v>
      </c>
      <c r="G21" s="4">
        <v>2</v>
      </c>
      <c r="H21" s="4"/>
      <c r="I21" s="4"/>
      <c r="J21" s="4"/>
      <c r="K21" s="4"/>
      <c r="L21" s="4"/>
      <c r="M21" s="4"/>
      <c r="N21" s="33">
        <v>72</v>
      </c>
      <c r="O21" s="15"/>
      <c r="P21" s="15">
        <v>2</v>
      </c>
      <c r="Q21" s="4"/>
      <c r="R21" s="4"/>
      <c r="S21" s="4"/>
      <c r="T21" s="4" t="s">
        <v>73</v>
      </c>
      <c r="U21" s="4"/>
      <c r="V21" s="4">
        <v>2</v>
      </c>
      <c r="W21" s="14" t="s">
        <v>49</v>
      </c>
    </row>
    <row r="22" spans="1:23" s="1" customFormat="1" ht="29.25" customHeight="1">
      <c r="A22" s="37" t="s">
        <v>78</v>
      </c>
      <c r="B22" s="34"/>
      <c r="C22" s="4"/>
      <c r="D22" s="4"/>
      <c r="E22" s="4"/>
      <c r="F22" s="4">
        <v>4</v>
      </c>
      <c r="G22" s="4">
        <v>2</v>
      </c>
      <c r="H22" s="4"/>
      <c r="I22" s="4"/>
      <c r="J22" s="4"/>
      <c r="K22" s="4"/>
      <c r="L22" s="4"/>
      <c r="M22" s="4"/>
      <c r="N22" s="33">
        <v>130</v>
      </c>
      <c r="O22" s="15"/>
      <c r="P22" s="15">
        <v>2</v>
      </c>
      <c r="Q22" s="4"/>
      <c r="R22" s="4"/>
      <c r="S22" s="4"/>
      <c r="T22" s="4" t="s">
        <v>73</v>
      </c>
      <c r="U22" s="4"/>
      <c r="V22" s="4">
        <v>3</v>
      </c>
      <c r="W22" s="14" t="s">
        <v>75</v>
      </c>
    </row>
    <row r="23" spans="1:23" s="1" customFormat="1" ht="15">
      <c r="A23" s="38" t="s">
        <v>42</v>
      </c>
      <c r="B23" s="34"/>
      <c r="C23" s="10">
        <v>8</v>
      </c>
      <c r="D23" s="10"/>
      <c r="E23" s="10"/>
      <c r="F23" s="10"/>
      <c r="G23" s="10"/>
      <c r="H23" s="10"/>
      <c r="I23" s="10"/>
      <c r="J23" s="10"/>
      <c r="K23" s="10"/>
      <c r="L23" s="10"/>
      <c r="M23" s="9"/>
      <c r="N23" s="33"/>
      <c r="O23" s="15">
        <v>2</v>
      </c>
      <c r="P23" s="15">
        <v>2</v>
      </c>
      <c r="Q23" s="4"/>
      <c r="R23" s="4"/>
      <c r="S23" s="4" t="s">
        <v>48</v>
      </c>
      <c r="U23" s="4"/>
      <c r="V23" s="15"/>
      <c r="W23" s="14" t="s">
        <v>45</v>
      </c>
    </row>
    <row r="24" spans="1:23" s="1" customFormat="1" ht="15">
      <c r="A24" s="37" t="s">
        <v>40</v>
      </c>
      <c r="B24" s="34"/>
      <c r="C24" s="4">
        <v>12</v>
      </c>
      <c r="D24" s="4"/>
      <c r="E24" s="4"/>
      <c r="F24" s="4">
        <v>4</v>
      </c>
      <c r="G24" s="4">
        <v>2</v>
      </c>
      <c r="H24" s="4"/>
      <c r="I24" s="4"/>
      <c r="J24" s="4"/>
      <c r="K24" s="4"/>
      <c r="L24" s="4"/>
      <c r="M24" s="15"/>
      <c r="N24" s="33">
        <v>108</v>
      </c>
      <c r="O24" s="15">
        <v>2</v>
      </c>
      <c r="P24" s="15">
        <v>4</v>
      </c>
      <c r="Q24" s="4"/>
      <c r="R24" s="4"/>
      <c r="S24" s="4" t="s">
        <v>27</v>
      </c>
      <c r="T24" s="4"/>
      <c r="U24" s="4" t="s">
        <v>27</v>
      </c>
      <c r="V24" s="15">
        <v>3</v>
      </c>
      <c r="W24" s="14" t="s">
        <v>44</v>
      </c>
    </row>
    <row r="25" spans="1:23" s="1" customFormat="1" ht="45" customHeight="1">
      <c r="A25" s="37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15">
        <v>2</v>
      </c>
      <c r="P25" s="15"/>
      <c r="Q25" s="4"/>
      <c r="R25" s="4"/>
      <c r="S25" s="4"/>
      <c r="T25" s="4"/>
      <c r="U25" s="4"/>
      <c r="V25" s="4"/>
      <c r="W25" s="14" t="s">
        <v>49</v>
      </c>
    </row>
    <row r="26" spans="1:23" s="1" customFormat="1" ht="15">
      <c r="A26" s="37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5">
        <v>6</v>
      </c>
      <c r="P26" s="15"/>
      <c r="Q26" s="4"/>
      <c r="R26" s="4"/>
      <c r="S26" s="4"/>
      <c r="T26" s="4"/>
      <c r="U26" s="4"/>
      <c r="V26" s="4"/>
      <c r="W26" s="14" t="s">
        <v>31</v>
      </c>
    </row>
    <row r="27" spans="1:23" s="1" customFormat="1" ht="15">
      <c r="A27" s="37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5">
        <v>4</v>
      </c>
      <c r="P27" s="15">
        <v>4</v>
      </c>
      <c r="Q27" s="4"/>
      <c r="R27" s="4"/>
      <c r="S27" s="4"/>
      <c r="T27" s="4"/>
      <c r="U27" s="4"/>
      <c r="V27" s="4"/>
      <c r="W27" s="14" t="s">
        <v>30</v>
      </c>
    </row>
    <row r="28" spans="1:23" s="1" customFormat="1" ht="25.5">
      <c r="A28" s="37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4</v>
      </c>
      <c r="P28" s="4"/>
      <c r="Q28" s="4"/>
      <c r="R28" s="4"/>
      <c r="S28" s="4"/>
      <c r="T28" s="4"/>
      <c r="U28" s="4"/>
      <c r="V28" s="4"/>
      <c r="W28" s="14" t="s">
        <v>54</v>
      </c>
    </row>
    <row r="29" spans="1:23" s="1" customFormat="1" ht="66" customHeight="1">
      <c r="A29" s="37" t="s">
        <v>63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4</v>
      </c>
      <c r="P29" s="4">
        <v>2</v>
      </c>
      <c r="Q29" s="4"/>
      <c r="R29" s="4"/>
      <c r="S29" s="4"/>
      <c r="T29" s="4"/>
      <c r="U29" s="4"/>
      <c r="V29" s="4"/>
      <c r="W29" s="14" t="s">
        <v>44</v>
      </c>
    </row>
    <row r="30" spans="1:23" s="1" customFormat="1" ht="15">
      <c r="A30" s="37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4</v>
      </c>
      <c r="P30" s="4">
        <v>2</v>
      </c>
      <c r="Q30" s="4"/>
      <c r="R30" s="4"/>
      <c r="S30" s="4"/>
      <c r="T30" s="4"/>
      <c r="U30" s="4"/>
      <c r="V30" s="4"/>
      <c r="W30" s="14" t="s">
        <v>46</v>
      </c>
    </row>
    <row r="31" spans="1:23" s="2" customFormat="1" ht="15">
      <c r="A31" s="39" t="s">
        <v>12</v>
      </c>
      <c r="B31" s="16">
        <f aca="true" t="shared" si="0" ref="B31:H31">SUM(B11:B30)</f>
        <v>756</v>
      </c>
      <c r="C31" s="16">
        <f t="shared" si="0"/>
        <v>144</v>
      </c>
      <c r="D31" s="16">
        <f t="shared" si="0"/>
        <v>30</v>
      </c>
      <c r="E31" s="16">
        <f t="shared" si="0"/>
        <v>12</v>
      </c>
      <c r="F31" s="16">
        <f t="shared" si="0"/>
        <v>28</v>
      </c>
      <c r="G31" s="16">
        <f t="shared" si="0"/>
        <v>32</v>
      </c>
      <c r="H31" s="16">
        <f t="shared" si="0"/>
        <v>6</v>
      </c>
      <c r="I31" s="16"/>
      <c r="J31" s="16">
        <f>COUNTA(J11:J30)</f>
        <v>4</v>
      </c>
      <c r="K31" s="16">
        <f>COUNTA(K11:K30)</f>
        <v>2</v>
      </c>
      <c r="L31" s="16">
        <f>COUNTA(L11:L30)</f>
        <v>4</v>
      </c>
      <c r="M31" s="16">
        <f aca="true" t="shared" si="1" ref="M31:V31">SUM(M11:M30)</f>
        <v>16</v>
      </c>
      <c r="N31" s="16">
        <f t="shared" si="1"/>
        <v>646</v>
      </c>
      <c r="O31" s="16">
        <f t="shared" si="1"/>
        <v>36</v>
      </c>
      <c r="P31" s="16">
        <f t="shared" si="1"/>
        <v>32</v>
      </c>
      <c r="Q31" s="35">
        <f t="shared" si="1"/>
        <v>0</v>
      </c>
      <c r="R31" s="35">
        <f t="shared" si="1"/>
        <v>0</v>
      </c>
      <c r="S31" s="36" t="s">
        <v>76</v>
      </c>
      <c r="T31" s="16">
        <v>3</v>
      </c>
      <c r="U31" s="16">
        <f>COUNTA(U11:U30)</f>
        <v>4</v>
      </c>
      <c r="V31" s="16">
        <f t="shared" si="1"/>
        <v>19</v>
      </c>
      <c r="W31" s="16"/>
    </row>
    <row r="32" spans="1:23" s="2" customFormat="1" ht="30" customHeight="1">
      <c r="A32" s="40" t="s">
        <v>22</v>
      </c>
      <c r="B32" s="19"/>
      <c r="C32" s="19" t="s">
        <v>55</v>
      </c>
      <c r="D32" s="19"/>
      <c r="E32" s="19"/>
      <c r="F32" s="19"/>
      <c r="G32" s="19" t="s">
        <v>56</v>
      </c>
      <c r="H32" s="19"/>
      <c r="I32" s="19"/>
      <c r="J32" s="19"/>
      <c r="K32" s="19"/>
      <c r="L32" s="19"/>
      <c r="M32" s="19"/>
      <c r="N32" s="19" t="s">
        <v>57</v>
      </c>
      <c r="O32" s="19"/>
      <c r="P32" s="19" t="s">
        <v>56</v>
      </c>
      <c r="Q32" s="19"/>
      <c r="R32" s="19"/>
      <c r="S32" s="19"/>
      <c r="T32" s="10" t="s">
        <v>58</v>
      </c>
      <c r="U32" s="10"/>
      <c r="V32" s="19"/>
      <c r="W32" s="14" t="s">
        <v>33</v>
      </c>
    </row>
    <row r="33" spans="1:23" s="2" customFormat="1" ht="33.75" customHeight="1">
      <c r="A33" s="40" t="s">
        <v>23</v>
      </c>
      <c r="B33" s="19"/>
      <c r="C33" s="19" t="s">
        <v>55</v>
      </c>
      <c r="D33" s="19"/>
      <c r="E33" s="19"/>
      <c r="F33" s="19" t="s">
        <v>56</v>
      </c>
      <c r="G33" s="19"/>
      <c r="H33" s="19"/>
      <c r="I33" s="19"/>
      <c r="J33" s="19"/>
      <c r="K33" s="19"/>
      <c r="L33" s="19"/>
      <c r="M33" s="19"/>
      <c r="N33" s="19" t="s">
        <v>59</v>
      </c>
      <c r="O33" s="19"/>
      <c r="P33" s="19" t="s">
        <v>56</v>
      </c>
      <c r="Q33" s="19"/>
      <c r="R33" s="19"/>
      <c r="S33" s="19"/>
      <c r="T33" s="10" t="s">
        <v>58</v>
      </c>
      <c r="U33" s="10"/>
      <c r="V33" s="19"/>
      <c r="W33" s="14" t="s">
        <v>47</v>
      </c>
    </row>
    <row r="34" spans="1:23" s="2" customFormat="1" ht="36.75" customHeight="1">
      <c r="A34" s="41" t="s">
        <v>35</v>
      </c>
      <c r="B34" s="12" t="s">
        <v>60</v>
      </c>
      <c r="C34" s="12" t="s">
        <v>56</v>
      </c>
      <c r="D34" s="12"/>
      <c r="E34" s="12"/>
      <c r="F34" s="12" t="s">
        <v>56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7" t="s">
        <v>36</v>
      </c>
    </row>
    <row r="35" spans="1:23" ht="15">
      <c r="A35" s="31" t="s">
        <v>71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7"/>
      <c r="M35" s="7"/>
      <c r="N35" s="7"/>
      <c r="O35" s="7"/>
      <c r="P35" s="6"/>
      <c r="Q35" s="6"/>
      <c r="R35" s="6"/>
      <c r="S35" s="6"/>
      <c r="T35" s="6"/>
      <c r="U35" s="6"/>
      <c r="V35" s="6"/>
      <c r="W35" s="6"/>
    </row>
    <row r="36" spans="1:23" ht="15">
      <c r="A36" s="8" t="s">
        <v>66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6"/>
      <c r="Q36" s="6"/>
      <c r="R36" s="6"/>
      <c r="S36" s="6"/>
      <c r="T36" s="6"/>
      <c r="U36" s="6"/>
      <c r="V36" s="6"/>
      <c r="W36" s="6"/>
    </row>
    <row r="37" spans="1:23" ht="15">
      <c r="A37" s="6" t="s">
        <v>13</v>
      </c>
      <c r="B37" s="6"/>
      <c r="C37" s="6"/>
      <c r="D37" s="6" t="s">
        <v>14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>
      <c r="A38" s="6" t="s">
        <v>15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6"/>
      <c r="P39" s="6"/>
      <c r="Q39" s="6"/>
      <c r="R39" s="6"/>
      <c r="S39" s="6"/>
      <c r="T39" s="6"/>
      <c r="U39" s="6"/>
      <c r="V39" s="6"/>
      <c r="W39" s="6"/>
    </row>
    <row r="40" spans="1:2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</sheetData>
  <sheetProtection formatCells="0" formatColumns="0" formatRows="0" insertColumns="0" insertRows="0" deleteColumns="0" deleteRows="0" sort="0" autoFilter="0" pivotTables="0"/>
  <protectedRanges>
    <protectedRange sqref="T16:U16 A25:L30 A13:I13 W16:W18 W20 W26:W27 W29 N13:U13 A17:A20 N17:N20 P17:R20 O18:O20 B15:I20 N15:S16 C23:I23 N23:R23 N25:R30" name="Диапазон1_3"/>
    <protectedRange sqref="M13 V13 M15:M20 V15:V20 M23 V23 M25:M30 V25:V30" name="Диапазон1_1_2"/>
    <protectedRange sqref="T15:U15 T32:U33 J13:L13 S17:S20 U17:U20 S23 J15:L20 J23:L23" name="Диапазон1"/>
    <protectedRange sqref="S25:U30 U23 T17:T20" name="Диапазон1_1"/>
    <protectedRange sqref="A34" name="Диапазон1_2_1_1"/>
    <protectedRange sqref="B34:L34 P34:U34" name="Диапазон1_3_1"/>
    <protectedRange sqref="M34 V34" name="Диапазон1_1_1_1"/>
    <protectedRange sqref="W34" name="Диапазон1_8_1"/>
    <protectedRange sqref="N34:O34" name="Диапазон1_3_1_1"/>
    <protectedRange sqref="W25" name="Диапазон1_9"/>
    <protectedRange sqref="A16" name="Диапазон1_5"/>
    <protectedRange sqref="L35:L36" name="Диапазон1_3_5"/>
    <protectedRange sqref="M35:M36" name="Диапазон1_1_1_2"/>
    <protectedRange sqref="N35:O36" name="Диапазон1_3_1_2"/>
    <protectedRange sqref="W13" name="Диапазон1_8"/>
    <protectedRange sqref="W30" name="Диапазон1_3_2"/>
    <protectedRange sqref="W28" name="Диапазон1_6"/>
    <protectedRange sqref="A23" name="Диапазон1_17"/>
    <protectedRange sqref="W15" name="Диапазон1_8_5"/>
    <protectedRange sqref="W19" name="Диапазон1_8_7"/>
    <protectedRange sqref="W23" name="Диапазон1_8_8"/>
    <protectedRange sqref="W32" name="Диапазон1_8_9"/>
    <protectedRange sqref="W33" name="Диапазон1_8_10"/>
    <protectedRange sqref="N12:U12 A12:I12" name="Диапазон1_3_6"/>
    <protectedRange sqref="V12 M12" name="Диапазон1_1_2_2"/>
    <protectedRange sqref="K12:L12" name="Диапазон1_7"/>
    <protectedRange sqref="J12" name="Диапазон1_2_1"/>
    <protectedRange sqref="W12" name="Диапазон1_8_4_1"/>
    <protectedRange sqref="N11:U11 B11:I11" name="Диапазон1_3_4_1"/>
    <protectedRange sqref="M11 V11" name="Диапазон1_1_2_1_1"/>
    <protectedRange sqref="J11:L11" name="Диапазон1_4_1"/>
    <protectedRange sqref="W11 A11" name="Диапазон1_8_3_1_1"/>
    <protectedRange sqref="N14:U14 A14:I14" name="Диапазон1_3_7"/>
    <protectedRange sqref="V14 M14" name="Диапазон1_1_2_3"/>
    <protectedRange sqref="J14:L14" name="Диапазон1_10"/>
    <protectedRange sqref="W14" name="Диапазон1_8_4_2"/>
    <protectedRange sqref="N21:R22 A21:A22 C21:L22" name="Диапазон1_3_8"/>
    <protectedRange sqref="V21:V22 M21:M22" name="Диапазон1_1_2_4"/>
    <protectedRange sqref="S21:U22" name="Диапазон1_1_1"/>
    <protectedRange sqref="W21:W22" name="Диапазон1_9_2"/>
    <protectedRange sqref="C24:I24 N24:R24" name="Диапазон1_3_10"/>
    <protectedRange sqref="V24 M24" name="Диапазон1_1_2_6"/>
    <protectedRange sqref="T24 J24:L24" name="Диапазон1_13"/>
    <protectedRange sqref="S24 U24" name="Диапазон1_1_4"/>
    <protectedRange sqref="A24" name="Диапазон1_3_3_2"/>
    <protectedRange sqref="W24" name="Диапазон1_11_2"/>
  </protectedRanges>
  <mergeCells count="34">
    <mergeCell ref="D5:E8"/>
    <mergeCell ref="A35:K35"/>
    <mergeCell ref="B9:B10"/>
    <mergeCell ref="C9:C10"/>
    <mergeCell ref="K9:K10"/>
    <mergeCell ref="J9:J10"/>
    <mergeCell ref="D9:D10"/>
    <mergeCell ref="J7:L8"/>
    <mergeCell ref="R7:R10"/>
    <mergeCell ref="N9:N10"/>
    <mergeCell ref="M7:M10"/>
    <mergeCell ref="L9:L10"/>
    <mergeCell ref="F7:H8"/>
    <mergeCell ref="F9:F10"/>
    <mergeCell ref="W5:W10"/>
    <mergeCell ref="Q9:Q10"/>
    <mergeCell ref="A5:A10"/>
    <mergeCell ref="V7:V10"/>
    <mergeCell ref="S7:U8"/>
    <mergeCell ref="T9:T10"/>
    <mergeCell ref="U9:U10"/>
    <mergeCell ref="N5:V6"/>
    <mergeCell ref="S9:S10"/>
    <mergeCell ref="I7:I10"/>
    <mergeCell ref="N7:N8"/>
    <mergeCell ref="F5:M6"/>
    <mergeCell ref="O9:O10"/>
    <mergeCell ref="H9:H10"/>
    <mergeCell ref="O7:Q8"/>
    <mergeCell ref="A1:W1"/>
    <mergeCell ref="A2:W2"/>
    <mergeCell ref="A3:W3"/>
    <mergeCell ref="A4:W4"/>
    <mergeCell ref="B5:C8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2014-12-24T09:48:38Z</cp:lastPrinted>
  <dcterms:created xsi:type="dcterms:W3CDTF">2011-10-11T07:45:27Z</dcterms:created>
  <dcterms:modified xsi:type="dcterms:W3CDTF">2022-06-07T08:41:59Z</dcterms:modified>
  <cp:category/>
  <cp:version/>
  <cp:contentType/>
  <cp:contentStatus/>
</cp:coreProperties>
</file>