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РЭП" sheetId="1" r:id="rId1"/>
  </sheets>
  <definedNames>
    <definedName name="_xlnm.Print_Area" localSheetId="0">'РЭП'!$A$1:$W$43</definedName>
  </definedNames>
  <calcPr fullCalcOnLoad="1"/>
</workbook>
</file>

<file path=xl/sharedStrings.xml><?xml version="1.0" encoding="utf-8"?>
<sst xmlns="http://schemas.openxmlformats.org/spreadsheetml/2006/main" count="124" uniqueCount="75">
  <si>
    <t>ВЫПИСКА</t>
  </si>
  <si>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</si>
  <si>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</si>
  <si>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</si>
  <si>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</si>
  <si>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</si>
  <si>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</si>
  <si>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</si>
  <si>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</si>
  <si>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</si>
  <si>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</si>
  <si>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</si>
  <si>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</si>
  <si>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</si>
  <si>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</si>
  <si>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</si>
  <si>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</si>
  <si>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</si>
  <si>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</si>
  <si>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Высшая математика</t>
  </si>
  <si>
    <t>Макроэкономика</t>
  </si>
  <si>
    <t>+</t>
  </si>
  <si>
    <t>Срок предост. курсовой работы</t>
  </si>
  <si>
    <t>зачетных единиц</t>
  </si>
  <si>
    <t>Национальная экономика Беларуси</t>
  </si>
  <si>
    <t>Бухгалтерский финансовый учет в промышленности</t>
  </si>
  <si>
    <t>Экономической теории</t>
  </si>
  <si>
    <t>Налогов и налогообложения</t>
  </si>
  <si>
    <t>Национальной экономики и государственного управления</t>
  </si>
  <si>
    <t>Экономики промышленных предприятий</t>
  </si>
  <si>
    <t>Бухгалтерского учёта, анализа и аудита в промышленности</t>
  </si>
  <si>
    <t>Кол-во часов</t>
  </si>
  <si>
    <t>Кол-во начитанных часов</t>
  </si>
  <si>
    <t>Курсовая работа по учебной дисциплине "Макроэкономика"</t>
  </si>
  <si>
    <t>Высшей математики</t>
  </si>
  <si>
    <t>Математических методов в экономике</t>
  </si>
  <si>
    <t>Социология</t>
  </si>
  <si>
    <t>Экономической социологии и психологии предпринимательской деятельности</t>
  </si>
  <si>
    <t>Бухгалтерский управленческий учет в промышленности</t>
  </si>
  <si>
    <t>Статистики</t>
  </si>
  <si>
    <t xml:space="preserve">Эконометрика </t>
  </si>
  <si>
    <t>Бухгалтерское дело</t>
  </si>
  <si>
    <t>Теория вероятностей</t>
  </si>
  <si>
    <t>Международная экономика</t>
  </si>
  <si>
    <t>Мировой экономики</t>
  </si>
  <si>
    <t>Теория анализа хозяйственной деятельности</t>
  </si>
  <si>
    <t>Политологии</t>
  </si>
  <si>
    <t xml:space="preserve"> Бухгалтерский налоговый учет</t>
  </si>
  <si>
    <t xml:space="preserve">Организации и управления </t>
  </si>
  <si>
    <t>Основы управления интеллектуальной собственностью</t>
  </si>
  <si>
    <t>Гражданско-правовых дисциплин</t>
  </si>
  <si>
    <t>Организации и управления</t>
  </si>
  <si>
    <t>Международного экономического права</t>
  </si>
  <si>
    <t>Политология</t>
  </si>
  <si>
    <t xml:space="preserve">Статистика </t>
  </si>
  <si>
    <t>Теория бухгалтерского учета</t>
  </si>
  <si>
    <t>Правовое обеспечение бизнеса</t>
  </si>
  <si>
    <t xml:space="preserve">Организация предпринимательской деятельности </t>
  </si>
  <si>
    <t>Экономика организации (предприятия)</t>
  </si>
  <si>
    <t>Налоги и налогообложение</t>
  </si>
  <si>
    <t xml:space="preserve">Финансы </t>
  </si>
  <si>
    <t xml:space="preserve">Бухгалтерского учёта, анализа и аудита в промышленности </t>
  </si>
  <si>
    <t xml:space="preserve"> учетно-экономического факультета, специальность 1-25 01 08 Бухгалтерский учет, анализ и аудит (по направлениям), направление специальности 1-25 01 08-03 Бухгалтерский учёт, анализ и аудит (в коммерческих и некоммерческих организациях), специализация 1-25 01 08 - 03 03 Бухгалтерский учет, анализ и аудит в промышленности, с/со  ЗФО </t>
  </si>
  <si>
    <r>
      <t>из учебного плана для студентов  2</t>
    </r>
    <r>
      <rPr>
        <b/>
        <sz val="10"/>
        <rFont val="Times New Roman"/>
        <family val="1"/>
      </rPr>
      <t xml:space="preserve"> курса, </t>
    </r>
    <r>
      <rPr>
        <sz val="10"/>
        <rFont val="Times New Roman"/>
        <family val="1"/>
      </rPr>
      <t xml:space="preserve">набора 2021 года </t>
    </r>
  </si>
  <si>
    <t>на 2022  /  2023 учебный год</t>
  </si>
  <si>
    <t>Дни заочника: в 2022 году - 17.09., 22.10., 19.11., 17.12.2022; в 2023 году - 21.01., 18.02., 18.03., 22.04., 27.05.,  10.06., 17.06., 24.06.2023</t>
  </si>
  <si>
    <t>3-ая сессия с 14.11. по 03.12.2022</t>
  </si>
  <si>
    <t>4-ая сессия с  03.04.  по 22.04.2023</t>
  </si>
  <si>
    <r>
      <t xml:space="preserve">Менеджмент / </t>
    </r>
    <r>
      <rPr>
        <b/>
        <sz val="10"/>
        <rFont val="Times New Roman"/>
        <family val="1"/>
      </rPr>
      <t>Управление персоналом*</t>
    </r>
  </si>
  <si>
    <t xml:space="preserve"> Маркетинг* (РЭП-1)/ Ценообразование* (РЭП-2)             </t>
  </si>
  <si>
    <r>
      <t xml:space="preserve">Многомерный статистический анализ/ </t>
    </r>
    <r>
      <rPr>
        <b/>
        <sz val="10"/>
        <rFont val="Times New Roman"/>
        <family val="1"/>
      </rPr>
      <t>Платежный баланс*</t>
    </r>
  </si>
  <si>
    <r>
      <rPr>
        <b/>
        <sz val="10"/>
        <rFont val="Times New Roman"/>
        <family val="1"/>
      </rPr>
      <t>История бухгалтерского учета и анализа хозяйственной деятельности* (РЭП-2)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 xml:space="preserve"> Балансоведение*(РЭП-1)</t>
    </r>
  </si>
  <si>
    <t>* дисциплины выбраны, докладная записка от 01.04.2022</t>
  </si>
  <si>
    <t>Маркетинга/Логистики и ценовой политики</t>
  </si>
  <si>
    <r>
      <t>Геополитика и геоэкономика современного мира/</t>
    </r>
    <r>
      <rPr>
        <b/>
        <sz val="10"/>
        <rFont val="Times New Roman"/>
        <family val="1"/>
      </rPr>
      <t>Государственная политика и управление в Республике Беларусь*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</si>
</sst>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186" fontId="6" fillId="0" borderId="10" xfId="43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 applyProtection="1">
      <alignment horizontal="center" vertical="center" wrapText="1"/>
      <protection hidden="1"/>
    </xf>
    <xf numFmtId="0" fontId="5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14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0" fillId="32" borderId="0" xfId="0" applyFill="1" applyAlignment="1">
      <alignment horizontal="center" wrapText="1"/>
    </xf>
    <xf numFmtId="0" fontId="14" fillId="32" borderId="10" xfId="0" applyFont="1" applyFill="1" applyBorder="1" applyAlignment="1" applyProtection="1">
      <alignment horizontal="center" vertical="center" wrapText="1"/>
      <protection hidden="1"/>
    </xf>
    <xf numFmtId="0" fontId="14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35" fillId="32" borderId="0" xfId="0" applyFont="1" applyFill="1" applyAlignment="1">
      <alignment/>
    </xf>
    <xf numFmtId="0" fontId="5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2" fontId="6" fillId="32" borderId="10" xfId="0" applyNumberFormat="1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186" fontId="6" fillId="0" borderId="10" xfId="43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zoomScalePageLayoutView="0" workbookViewId="0" topLeftCell="A16">
      <selection activeCell="A17" sqref="A17"/>
    </sheetView>
  </sheetViews>
  <sheetFormatPr defaultColWidth="9.140625" defaultRowHeight="15"/>
  <cols>
    <col min="1" max="1" width="28.57421875" style="47" customWidth="1"/>
    <col min="2" max="2" width="6.7109375" style="0" customWidth="1"/>
    <col min="3" max="8" width="6.7109375" style="37" customWidth="1"/>
    <col min="9" max="9" width="7.421875" style="37" customWidth="1"/>
    <col min="10" max="11" width="6.7109375" style="37" customWidth="1"/>
    <col min="12" max="22" width="6.7109375" style="0" customWidth="1"/>
    <col min="23" max="23" width="28.57421875" style="0" customWidth="1"/>
  </cols>
  <sheetData>
    <row r="1" spans="1:23" ht="15.7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">
      <c r="A2" s="67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8" ht="28.5" customHeight="1">
      <c r="A3" s="69" t="s">
        <v>62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AB3" t="s">
        <v>17</v>
      </c>
    </row>
    <row r="4" spans="1:23" ht="15">
      <c r="A4" s="67" t="s">
        <v>64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s="1" customFormat="1" ht="15" customHeight="1">
      <c r="A5" s="55" t="s">
        <v>1</v>
      </c>
      <c r="B5" s="57" t="s">
        <v>31</v>
      </c>
      <c r="C5" s="57"/>
      <c r="D5" s="58" t="s">
        <v>32</v>
      </c>
      <c r="E5" s="58"/>
      <c r="F5" s="64" t="s">
        <v>66</v>
      </c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/>
      <c r="T5" s="64"/>
      <c r="U5" s="64"/>
      <c r="V5" s="64"/>
      <c r="W5" s="57" t="s">
        <v>2</v>
      </c>
    </row>
    <row r="6" spans="1:23" s="1" customFormat="1" ht="15">
      <c r="A6" s="56"/>
      <c r="B6" s="57"/>
      <c r="C6" s="57"/>
      <c r="D6" s="58"/>
      <c r="E6" s="58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57"/>
    </row>
    <row r="7" spans="1:23" s="1" customFormat="1" ht="15">
      <c r="A7" s="56"/>
      <c r="B7" s="57"/>
      <c r="C7" s="57"/>
      <c r="D7" s="58"/>
      <c r="E7" s="58"/>
      <c r="F7" s="58" t="s">
        <v>16</v>
      </c>
      <c r="G7" s="58"/>
      <c r="H7" s="58"/>
      <c r="I7" s="62" t="s">
        <v>22</v>
      </c>
      <c r="J7" s="57" t="s">
        <v>3</v>
      </c>
      <c r="K7" s="57"/>
      <c r="L7" s="57"/>
      <c r="M7" s="60" t="s">
        <v>23</v>
      </c>
      <c r="N7" s="57" t="s">
        <v>31</v>
      </c>
      <c r="O7" s="57" t="s">
        <v>16</v>
      </c>
      <c r="P7" s="63"/>
      <c r="Q7" s="63"/>
      <c r="R7" s="60" t="s">
        <v>22</v>
      </c>
      <c r="S7" s="57" t="s">
        <v>3</v>
      </c>
      <c r="T7" s="57"/>
      <c r="U7" s="57"/>
      <c r="V7" s="60" t="s">
        <v>23</v>
      </c>
      <c r="W7" s="57"/>
    </row>
    <row r="8" spans="1:23" s="1" customFormat="1" ht="15">
      <c r="A8" s="56"/>
      <c r="B8" s="57"/>
      <c r="C8" s="57"/>
      <c r="D8" s="58"/>
      <c r="E8" s="58"/>
      <c r="F8" s="59"/>
      <c r="G8" s="59"/>
      <c r="H8" s="59"/>
      <c r="I8" s="62"/>
      <c r="J8" s="57"/>
      <c r="K8" s="57"/>
      <c r="L8" s="57"/>
      <c r="M8" s="61"/>
      <c r="N8" s="57"/>
      <c r="O8" s="63"/>
      <c r="P8" s="63"/>
      <c r="Q8" s="63"/>
      <c r="R8" s="60"/>
      <c r="S8" s="57"/>
      <c r="T8" s="57"/>
      <c r="U8" s="57"/>
      <c r="V8" s="61"/>
      <c r="W8" s="57"/>
    </row>
    <row r="9" spans="1:23" s="1" customFormat="1" ht="15">
      <c r="A9" s="56"/>
      <c r="B9" s="57" t="s">
        <v>18</v>
      </c>
      <c r="C9" s="58" t="s">
        <v>4</v>
      </c>
      <c r="D9" s="58" t="s">
        <v>5</v>
      </c>
      <c r="E9" s="28" t="s">
        <v>6</v>
      </c>
      <c r="F9" s="58" t="s">
        <v>5</v>
      </c>
      <c r="G9" s="28" t="s">
        <v>8</v>
      </c>
      <c r="H9" s="58" t="s">
        <v>7</v>
      </c>
      <c r="I9" s="62"/>
      <c r="J9" s="58" t="s">
        <v>10</v>
      </c>
      <c r="K9" s="58" t="s">
        <v>11</v>
      </c>
      <c r="L9" s="57" t="s">
        <v>12</v>
      </c>
      <c r="M9" s="61"/>
      <c r="N9" s="57" t="s">
        <v>18</v>
      </c>
      <c r="O9" s="57" t="s">
        <v>5</v>
      </c>
      <c r="P9" s="10" t="s">
        <v>8</v>
      </c>
      <c r="Q9" s="57" t="s">
        <v>7</v>
      </c>
      <c r="R9" s="60"/>
      <c r="S9" s="57" t="s">
        <v>10</v>
      </c>
      <c r="T9" s="57" t="s">
        <v>11</v>
      </c>
      <c r="U9" s="71" t="s">
        <v>12</v>
      </c>
      <c r="V9" s="61"/>
      <c r="W9" s="57"/>
    </row>
    <row r="10" spans="1:23" s="1" customFormat="1" ht="24.75" customHeight="1">
      <c r="A10" s="56"/>
      <c r="B10" s="57"/>
      <c r="C10" s="58"/>
      <c r="D10" s="58"/>
      <c r="E10" s="28" t="s">
        <v>7</v>
      </c>
      <c r="F10" s="58"/>
      <c r="G10" s="28" t="s">
        <v>9</v>
      </c>
      <c r="H10" s="58"/>
      <c r="I10" s="62"/>
      <c r="J10" s="58"/>
      <c r="K10" s="58"/>
      <c r="L10" s="57"/>
      <c r="M10" s="61"/>
      <c r="N10" s="57"/>
      <c r="O10" s="57"/>
      <c r="P10" s="10" t="s">
        <v>9</v>
      </c>
      <c r="Q10" s="57"/>
      <c r="R10" s="60"/>
      <c r="S10" s="57"/>
      <c r="T10" s="57"/>
      <c r="U10" s="71"/>
      <c r="V10" s="61"/>
      <c r="W10" s="57"/>
    </row>
    <row r="11" spans="1:23" s="1" customFormat="1" ht="43.5" customHeight="1">
      <c r="A11" s="50" t="s">
        <v>36</v>
      </c>
      <c r="B11" s="21">
        <v>36</v>
      </c>
      <c r="C11" s="28">
        <v>4</v>
      </c>
      <c r="D11" s="28">
        <v>2</v>
      </c>
      <c r="E11" s="28"/>
      <c r="F11" s="28"/>
      <c r="G11" s="28">
        <v>2</v>
      </c>
      <c r="H11" s="28"/>
      <c r="I11" s="29"/>
      <c r="J11" s="28"/>
      <c r="K11" s="30" t="s">
        <v>21</v>
      </c>
      <c r="L11" s="10"/>
      <c r="M11" s="17">
        <v>1</v>
      </c>
      <c r="N11" s="10"/>
      <c r="O11" s="10"/>
      <c r="P11" s="10"/>
      <c r="Q11" s="10"/>
      <c r="R11" s="18"/>
      <c r="S11" s="10"/>
      <c r="T11" s="10"/>
      <c r="U11" s="19"/>
      <c r="V11" s="22"/>
      <c r="W11" s="20" t="s">
        <v>37</v>
      </c>
    </row>
    <row r="12" spans="1:23" s="1" customFormat="1" ht="25.5">
      <c r="A12" s="23" t="s">
        <v>19</v>
      </c>
      <c r="B12" s="11">
        <v>94</v>
      </c>
      <c r="C12" s="30">
        <v>32</v>
      </c>
      <c r="D12" s="30">
        <v>16</v>
      </c>
      <c r="E12" s="30">
        <v>12</v>
      </c>
      <c r="F12" s="30"/>
      <c r="G12" s="30">
        <v>4</v>
      </c>
      <c r="H12" s="30"/>
      <c r="I12" s="30"/>
      <c r="J12" s="30"/>
      <c r="K12" s="30" t="s">
        <v>21</v>
      </c>
      <c r="L12" s="3"/>
      <c r="M12" s="3">
        <v>3</v>
      </c>
      <c r="N12" s="11"/>
      <c r="O12" s="3"/>
      <c r="P12" s="3"/>
      <c r="Q12" s="3"/>
      <c r="R12" s="3"/>
      <c r="S12" s="3"/>
      <c r="T12" s="3"/>
      <c r="U12" s="3"/>
      <c r="V12" s="3"/>
      <c r="W12" s="39" t="s">
        <v>35</v>
      </c>
    </row>
    <row r="13" spans="1:23" s="1" customFormat="1" ht="15">
      <c r="A13" s="23" t="s">
        <v>42</v>
      </c>
      <c r="B13" s="27">
        <v>120</v>
      </c>
      <c r="C13" s="26">
        <v>12</v>
      </c>
      <c r="D13" s="26">
        <v>6</v>
      </c>
      <c r="E13" s="26"/>
      <c r="F13" s="26"/>
      <c r="G13" s="26">
        <v>6</v>
      </c>
      <c r="H13" s="26"/>
      <c r="I13" s="26"/>
      <c r="J13" s="3" t="s">
        <v>21</v>
      </c>
      <c r="K13" s="3"/>
      <c r="L13" s="3" t="s">
        <v>21</v>
      </c>
      <c r="M13" s="26">
        <v>3</v>
      </c>
      <c r="N13" s="26"/>
      <c r="O13" s="26"/>
      <c r="P13" s="26"/>
      <c r="Q13" s="26"/>
      <c r="R13" s="26"/>
      <c r="S13" s="26"/>
      <c r="T13" s="26"/>
      <c r="U13" s="26"/>
      <c r="V13" s="26"/>
      <c r="W13" s="39" t="s">
        <v>34</v>
      </c>
    </row>
    <row r="14" spans="1:23" s="1" customFormat="1" ht="36.75" customHeight="1">
      <c r="A14" s="23" t="s">
        <v>54</v>
      </c>
      <c r="B14" s="11">
        <v>108</v>
      </c>
      <c r="C14" s="30">
        <v>8</v>
      </c>
      <c r="D14" s="30">
        <v>2</v>
      </c>
      <c r="E14" s="30">
        <v>2</v>
      </c>
      <c r="F14" s="31">
        <v>2</v>
      </c>
      <c r="G14" s="30">
        <v>2</v>
      </c>
      <c r="H14" s="30"/>
      <c r="I14" s="30"/>
      <c r="J14" s="30" t="s">
        <v>21</v>
      </c>
      <c r="K14" s="30"/>
      <c r="L14" s="3" t="s">
        <v>21</v>
      </c>
      <c r="M14" s="3">
        <v>3</v>
      </c>
      <c r="N14" s="3"/>
      <c r="O14" s="3"/>
      <c r="P14" s="3"/>
      <c r="Q14" s="3"/>
      <c r="R14" s="3"/>
      <c r="S14" s="3"/>
      <c r="T14" s="3"/>
      <c r="U14" s="3"/>
      <c r="V14" s="3"/>
      <c r="W14" s="9" t="s">
        <v>39</v>
      </c>
    </row>
    <row r="15" spans="1:23" s="1" customFormat="1" ht="15">
      <c r="A15" s="23" t="s">
        <v>20</v>
      </c>
      <c r="B15" s="11">
        <v>216</v>
      </c>
      <c r="C15" s="30">
        <v>18</v>
      </c>
      <c r="D15" s="30">
        <v>4</v>
      </c>
      <c r="E15" s="30">
        <v>4</v>
      </c>
      <c r="F15" s="31">
        <v>6</v>
      </c>
      <c r="G15" s="30">
        <v>4</v>
      </c>
      <c r="H15" s="30"/>
      <c r="I15" s="32"/>
      <c r="J15" s="30"/>
      <c r="K15" s="30"/>
      <c r="L15" s="3" t="s">
        <v>21</v>
      </c>
      <c r="M15" s="3">
        <v>6</v>
      </c>
      <c r="N15" s="11"/>
      <c r="O15" s="3"/>
      <c r="P15" s="3"/>
      <c r="Q15" s="3"/>
      <c r="R15" s="3"/>
      <c r="S15" s="3"/>
      <c r="T15" s="3"/>
      <c r="U15" s="3"/>
      <c r="V15" s="3"/>
      <c r="W15" s="53" t="s">
        <v>26</v>
      </c>
    </row>
    <row r="16" spans="1:23" s="1" customFormat="1" ht="25.5">
      <c r="A16" s="23" t="s">
        <v>33</v>
      </c>
      <c r="B16" s="11">
        <v>40</v>
      </c>
      <c r="C16" s="30"/>
      <c r="D16" s="30"/>
      <c r="E16" s="30"/>
      <c r="F16" s="31"/>
      <c r="G16" s="30"/>
      <c r="H16" s="30"/>
      <c r="I16" s="49" t="s">
        <v>21</v>
      </c>
      <c r="J16" s="30"/>
      <c r="K16" s="30"/>
      <c r="L16" s="3"/>
      <c r="M16" s="3">
        <v>1</v>
      </c>
      <c r="N16" s="11"/>
      <c r="O16" s="3"/>
      <c r="P16" s="3"/>
      <c r="Q16" s="3"/>
      <c r="R16" s="3"/>
      <c r="S16" s="3"/>
      <c r="T16" s="3"/>
      <c r="U16" s="3"/>
      <c r="V16" s="3"/>
      <c r="W16" s="54"/>
    </row>
    <row r="17" spans="1:23" s="1" customFormat="1" ht="63.75">
      <c r="A17" s="23" t="s">
        <v>74</v>
      </c>
      <c r="B17" s="27">
        <v>72</v>
      </c>
      <c r="C17" s="26">
        <v>8</v>
      </c>
      <c r="D17" s="26">
        <v>4</v>
      </c>
      <c r="E17" s="26">
        <v>2</v>
      </c>
      <c r="F17" s="26"/>
      <c r="G17" s="26">
        <v>2</v>
      </c>
      <c r="H17" s="26"/>
      <c r="I17" s="26"/>
      <c r="J17" s="26"/>
      <c r="K17" s="26" t="s">
        <v>21</v>
      </c>
      <c r="L17" s="26"/>
      <c r="M17" s="26">
        <v>2</v>
      </c>
      <c r="N17" s="26"/>
      <c r="O17" s="26"/>
      <c r="P17" s="26"/>
      <c r="Q17" s="26"/>
      <c r="R17" s="26"/>
      <c r="S17" s="26"/>
      <c r="T17" s="26"/>
      <c r="U17" s="26"/>
      <c r="V17" s="26"/>
      <c r="W17" s="39" t="s">
        <v>46</v>
      </c>
    </row>
    <row r="18" spans="1:23" s="1" customFormat="1" ht="15">
      <c r="A18" s="51" t="s">
        <v>53</v>
      </c>
      <c r="B18" s="11">
        <v>36</v>
      </c>
      <c r="C18" s="30">
        <v>4</v>
      </c>
      <c r="D18" s="30">
        <v>2</v>
      </c>
      <c r="E18" s="30"/>
      <c r="F18" s="31"/>
      <c r="G18" s="30">
        <v>2</v>
      </c>
      <c r="H18" s="30"/>
      <c r="I18" s="30"/>
      <c r="J18" s="30"/>
      <c r="K18" s="30" t="s">
        <v>21</v>
      </c>
      <c r="L18" s="3"/>
      <c r="M18" s="3">
        <v>1</v>
      </c>
      <c r="N18" s="3"/>
      <c r="O18" s="3"/>
      <c r="P18" s="3"/>
      <c r="Q18" s="3"/>
      <c r="R18" s="3"/>
      <c r="S18" s="3"/>
      <c r="T18" s="3"/>
      <c r="U18" s="3"/>
      <c r="V18" s="3"/>
      <c r="W18" s="25" t="s">
        <v>46</v>
      </c>
    </row>
    <row r="19" spans="1:23" s="1" customFormat="1" ht="25.5">
      <c r="A19" s="23" t="s">
        <v>55</v>
      </c>
      <c r="B19" s="11">
        <v>94</v>
      </c>
      <c r="C19" s="30">
        <v>10</v>
      </c>
      <c r="D19" s="30">
        <v>4</v>
      </c>
      <c r="E19" s="30"/>
      <c r="F19" s="31"/>
      <c r="G19" s="30">
        <v>6</v>
      </c>
      <c r="H19" s="30"/>
      <c r="I19" s="30"/>
      <c r="J19" s="30" t="s">
        <v>21</v>
      </c>
      <c r="K19" s="30"/>
      <c r="L19" s="3" t="s">
        <v>21</v>
      </c>
      <c r="M19" s="3">
        <v>3</v>
      </c>
      <c r="N19" s="11"/>
      <c r="O19" s="3"/>
      <c r="P19" s="3"/>
      <c r="Q19" s="3"/>
      <c r="R19" s="3"/>
      <c r="S19" s="3"/>
      <c r="T19" s="3"/>
      <c r="U19" s="3"/>
      <c r="V19" s="4"/>
      <c r="W19" s="9" t="s">
        <v>30</v>
      </c>
    </row>
    <row r="20" spans="1:23" s="1" customFormat="1" ht="15">
      <c r="A20" s="23" t="s">
        <v>59</v>
      </c>
      <c r="B20" s="11">
        <v>72</v>
      </c>
      <c r="C20" s="30">
        <v>8</v>
      </c>
      <c r="D20" s="30">
        <v>4</v>
      </c>
      <c r="E20" s="30">
        <v>2</v>
      </c>
      <c r="F20" s="31"/>
      <c r="G20" s="30">
        <v>2</v>
      </c>
      <c r="H20" s="30"/>
      <c r="I20" s="30"/>
      <c r="J20" s="30"/>
      <c r="K20" s="30" t="s">
        <v>21</v>
      </c>
      <c r="L20" s="3"/>
      <c r="M20" s="3">
        <v>2</v>
      </c>
      <c r="N20" s="11"/>
      <c r="O20" s="3"/>
      <c r="P20" s="3"/>
      <c r="Q20" s="3"/>
      <c r="R20" s="3"/>
      <c r="S20" s="3"/>
      <c r="T20" s="3"/>
      <c r="U20" s="3"/>
      <c r="V20" s="3"/>
      <c r="W20" s="9" t="s">
        <v>27</v>
      </c>
    </row>
    <row r="21" spans="1:23" s="42" customFormat="1" ht="25.5">
      <c r="A21" s="52" t="s">
        <v>69</v>
      </c>
      <c r="B21" s="40"/>
      <c r="C21" s="30">
        <v>12</v>
      </c>
      <c r="D21" s="30"/>
      <c r="E21" s="30"/>
      <c r="F21" s="31">
        <v>6</v>
      </c>
      <c r="G21" s="30">
        <v>4</v>
      </c>
      <c r="H21" s="30"/>
      <c r="I21" s="30"/>
      <c r="J21" s="30"/>
      <c r="K21" s="30"/>
      <c r="L21" s="30"/>
      <c r="M21" s="30"/>
      <c r="N21" s="40">
        <v>100</v>
      </c>
      <c r="O21" s="30"/>
      <c r="P21" s="30">
        <v>2</v>
      </c>
      <c r="Q21" s="30"/>
      <c r="R21" s="30"/>
      <c r="S21" s="30" t="s">
        <v>21</v>
      </c>
      <c r="T21" s="30"/>
      <c r="U21" s="30" t="s">
        <v>21</v>
      </c>
      <c r="V21" s="30">
        <v>3</v>
      </c>
      <c r="W21" s="41" t="s">
        <v>73</v>
      </c>
    </row>
    <row r="22" spans="1:23" s="1" customFormat="1" ht="25.5">
      <c r="A22" s="23" t="s">
        <v>68</v>
      </c>
      <c r="B22" s="26"/>
      <c r="C22" s="26">
        <v>8</v>
      </c>
      <c r="D22" s="26"/>
      <c r="E22" s="26"/>
      <c r="F22" s="26">
        <v>4</v>
      </c>
      <c r="G22" s="26">
        <v>2</v>
      </c>
      <c r="H22" s="26"/>
      <c r="I22" s="26"/>
      <c r="J22" s="3"/>
      <c r="K22" s="3"/>
      <c r="L22" s="3"/>
      <c r="M22" s="26"/>
      <c r="N22" s="27">
        <v>72</v>
      </c>
      <c r="O22" s="26"/>
      <c r="P22" s="26">
        <v>2</v>
      </c>
      <c r="Q22" s="26"/>
      <c r="R22" s="26"/>
      <c r="S22" s="26" t="s">
        <v>21</v>
      </c>
      <c r="T22" s="26"/>
      <c r="U22" s="26" t="s">
        <v>21</v>
      </c>
      <c r="V22" s="26">
        <v>2</v>
      </c>
      <c r="W22" s="39" t="s">
        <v>48</v>
      </c>
    </row>
    <row r="23" spans="1:23" s="2" customFormat="1" ht="25.5">
      <c r="A23" s="23" t="s">
        <v>58</v>
      </c>
      <c r="B23" s="3"/>
      <c r="C23" s="30">
        <v>6</v>
      </c>
      <c r="D23" s="30"/>
      <c r="E23" s="30"/>
      <c r="F23" s="31">
        <v>2</v>
      </c>
      <c r="G23" s="30">
        <v>2</v>
      </c>
      <c r="H23" s="30"/>
      <c r="I23" s="30"/>
      <c r="J23" s="30"/>
      <c r="K23" s="30"/>
      <c r="L23" s="3"/>
      <c r="M23" s="3"/>
      <c r="N23" s="11">
        <v>56</v>
      </c>
      <c r="O23" s="3"/>
      <c r="P23" s="3">
        <v>2</v>
      </c>
      <c r="Q23" s="3"/>
      <c r="R23" s="3"/>
      <c r="S23" s="3" t="s">
        <v>21</v>
      </c>
      <c r="T23" s="14"/>
      <c r="U23" s="3" t="s">
        <v>21</v>
      </c>
      <c r="V23" s="3">
        <v>1</v>
      </c>
      <c r="W23" s="9" t="s">
        <v>29</v>
      </c>
    </row>
    <row r="24" spans="1:23" s="1" customFormat="1" ht="15">
      <c r="A24" s="23" t="s">
        <v>43</v>
      </c>
      <c r="B24" s="26"/>
      <c r="C24" s="26">
        <v>12</v>
      </c>
      <c r="D24" s="26"/>
      <c r="E24" s="26"/>
      <c r="F24" s="26">
        <v>2</v>
      </c>
      <c r="G24" s="26">
        <v>2</v>
      </c>
      <c r="H24" s="26"/>
      <c r="I24" s="26"/>
      <c r="J24" s="26"/>
      <c r="K24" s="26"/>
      <c r="L24" s="26"/>
      <c r="M24" s="26"/>
      <c r="N24" s="27">
        <v>120</v>
      </c>
      <c r="O24" s="26">
        <v>4</v>
      </c>
      <c r="P24" s="26">
        <v>4</v>
      </c>
      <c r="Q24" s="26"/>
      <c r="R24" s="26"/>
      <c r="S24" s="26"/>
      <c r="T24" s="26" t="s">
        <v>21</v>
      </c>
      <c r="U24" s="26"/>
      <c r="V24" s="26">
        <v>3</v>
      </c>
      <c r="W24" s="39" t="s">
        <v>44</v>
      </c>
    </row>
    <row r="25" spans="1:23" s="2" customFormat="1" ht="50.25" customHeight="1">
      <c r="A25" s="23" t="s">
        <v>57</v>
      </c>
      <c r="B25" s="3"/>
      <c r="C25" s="30">
        <v>8</v>
      </c>
      <c r="D25" s="30"/>
      <c r="E25" s="30"/>
      <c r="F25" s="31">
        <v>4</v>
      </c>
      <c r="G25" s="30">
        <v>2</v>
      </c>
      <c r="H25" s="30"/>
      <c r="I25" s="30"/>
      <c r="J25" s="30"/>
      <c r="K25" s="30"/>
      <c r="L25" s="3"/>
      <c r="M25" s="3"/>
      <c r="N25" s="11">
        <v>72</v>
      </c>
      <c r="O25" s="3"/>
      <c r="P25" s="3">
        <v>2</v>
      </c>
      <c r="Q25" s="3"/>
      <c r="R25" s="3"/>
      <c r="S25" s="3"/>
      <c r="T25" s="3" t="s">
        <v>21</v>
      </c>
      <c r="U25" s="3"/>
      <c r="V25" s="3">
        <v>2</v>
      </c>
      <c r="W25" s="20" t="s">
        <v>51</v>
      </c>
    </row>
    <row r="26" spans="1:23" s="1" customFormat="1" ht="25.5">
      <c r="A26" s="23" t="s">
        <v>40</v>
      </c>
      <c r="B26" s="3"/>
      <c r="C26" s="30">
        <v>14</v>
      </c>
      <c r="D26" s="30"/>
      <c r="E26" s="30"/>
      <c r="F26" s="31">
        <v>2</v>
      </c>
      <c r="G26" s="30"/>
      <c r="H26" s="30"/>
      <c r="I26" s="30"/>
      <c r="J26" s="30"/>
      <c r="K26" s="30"/>
      <c r="L26" s="3"/>
      <c r="M26" s="3"/>
      <c r="N26" s="11">
        <v>120</v>
      </c>
      <c r="O26" s="3">
        <v>4</v>
      </c>
      <c r="P26" s="3">
        <v>4</v>
      </c>
      <c r="Q26" s="3">
        <v>4</v>
      </c>
      <c r="R26" s="3"/>
      <c r="S26" s="3" t="s">
        <v>21</v>
      </c>
      <c r="T26" s="3"/>
      <c r="U26" s="3" t="s">
        <v>21</v>
      </c>
      <c r="V26" s="3">
        <v>3</v>
      </c>
      <c r="W26" s="9" t="s">
        <v>35</v>
      </c>
    </row>
    <row r="27" spans="1:23" s="1" customFormat="1" ht="25.5">
      <c r="A27" s="23" t="s">
        <v>56</v>
      </c>
      <c r="B27" s="3"/>
      <c r="C27" s="30">
        <v>8</v>
      </c>
      <c r="D27" s="30"/>
      <c r="E27" s="30"/>
      <c r="F27" s="31">
        <v>4</v>
      </c>
      <c r="G27" s="30">
        <v>2</v>
      </c>
      <c r="H27" s="30"/>
      <c r="I27" s="30"/>
      <c r="J27" s="30"/>
      <c r="K27" s="30"/>
      <c r="L27" s="3"/>
      <c r="M27" s="3"/>
      <c r="N27" s="11">
        <v>72</v>
      </c>
      <c r="O27" s="3"/>
      <c r="P27" s="3">
        <v>2</v>
      </c>
      <c r="Q27" s="3"/>
      <c r="R27" s="3"/>
      <c r="S27" s="3"/>
      <c r="T27" s="3"/>
      <c r="U27" s="3" t="s">
        <v>21</v>
      </c>
      <c r="V27" s="3">
        <v>2</v>
      </c>
      <c r="W27" s="9" t="s">
        <v>52</v>
      </c>
    </row>
    <row r="28" spans="1:23" s="1" customFormat="1" ht="25.5">
      <c r="A28" s="23" t="s">
        <v>70</v>
      </c>
      <c r="B28" s="3"/>
      <c r="C28" s="30">
        <v>12</v>
      </c>
      <c r="D28" s="30"/>
      <c r="E28" s="30"/>
      <c r="F28" s="31">
        <v>6</v>
      </c>
      <c r="G28" s="30">
        <v>2</v>
      </c>
      <c r="H28" s="30">
        <v>2</v>
      </c>
      <c r="I28" s="30"/>
      <c r="J28" s="30"/>
      <c r="K28" s="30"/>
      <c r="L28" s="3"/>
      <c r="M28" s="3"/>
      <c r="N28" s="11">
        <v>108</v>
      </c>
      <c r="O28" s="3"/>
      <c r="P28" s="3">
        <v>2</v>
      </c>
      <c r="Q28" s="3"/>
      <c r="R28" s="3"/>
      <c r="S28" s="3"/>
      <c r="T28" s="3" t="s">
        <v>21</v>
      </c>
      <c r="U28" s="3"/>
      <c r="V28" s="3">
        <v>3</v>
      </c>
      <c r="W28" s="9" t="s">
        <v>39</v>
      </c>
    </row>
    <row r="29" spans="1:23" s="1" customFormat="1" ht="25.5">
      <c r="A29" s="23" t="s">
        <v>25</v>
      </c>
      <c r="B29" s="3"/>
      <c r="C29" s="30">
        <v>60</v>
      </c>
      <c r="D29" s="30"/>
      <c r="E29" s="30"/>
      <c r="F29" s="31">
        <v>14</v>
      </c>
      <c r="G29" s="30"/>
      <c r="H29" s="30"/>
      <c r="I29" s="30"/>
      <c r="J29" s="30"/>
      <c r="K29" s="30"/>
      <c r="L29" s="3"/>
      <c r="M29" s="3"/>
      <c r="N29" s="11">
        <v>158</v>
      </c>
      <c r="O29" s="3">
        <v>14</v>
      </c>
      <c r="P29" s="3">
        <v>16</v>
      </c>
      <c r="Q29" s="3"/>
      <c r="R29" s="3"/>
      <c r="S29" s="3"/>
      <c r="T29" s="3" t="s">
        <v>21</v>
      </c>
      <c r="U29" s="3"/>
      <c r="V29" s="3">
        <v>6</v>
      </c>
      <c r="W29" s="9" t="s">
        <v>30</v>
      </c>
    </row>
    <row r="30" spans="1:23" s="1" customFormat="1" ht="51">
      <c r="A30" s="23" t="s">
        <v>71</v>
      </c>
      <c r="B30" s="3"/>
      <c r="C30" s="30"/>
      <c r="D30" s="30"/>
      <c r="E30" s="30"/>
      <c r="F30" s="31"/>
      <c r="G30" s="30"/>
      <c r="H30" s="30"/>
      <c r="I30" s="30"/>
      <c r="J30" s="30"/>
      <c r="K30" s="30"/>
      <c r="L30" s="3"/>
      <c r="M30" s="3"/>
      <c r="N30" s="11"/>
      <c r="O30" s="3">
        <v>4</v>
      </c>
      <c r="P30" s="3"/>
      <c r="Q30" s="3"/>
      <c r="R30" s="3"/>
      <c r="S30" s="3"/>
      <c r="T30" s="3"/>
      <c r="U30" s="3"/>
      <c r="V30" s="3"/>
      <c r="W30" s="9" t="s">
        <v>30</v>
      </c>
    </row>
    <row r="31" spans="1:23" s="1" customFormat="1" ht="25.5">
      <c r="A31" s="23" t="s">
        <v>47</v>
      </c>
      <c r="B31" s="3"/>
      <c r="C31" s="30"/>
      <c r="D31" s="30"/>
      <c r="E31" s="30"/>
      <c r="F31" s="31"/>
      <c r="G31" s="30"/>
      <c r="H31" s="30"/>
      <c r="I31" s="30"/>
      <c r="J31" s="30"/>
      <c r="K31" s="30"/>
      <c r="L31" s="3"/>
      <c r="M31" s="3"/>
      <c r="N31" s="11"/>
      <c r="O31" s="3">
        <v>4</v>
      </c>
      <c r="P31" s="3"/>
      <c r="Q31" s="3"/>
      <c r="R31" s="3"/>
      <c r="S31" s="3"/>
      <c r="T31" s="3"/>
      <c r="U31" s="3"/>
      <c r="V31" s="3"/>
      <c r="W31" s="9" t="s">
        <v>30</v>
      </c>
    </row>
    <row r="32" spans="1:23" s="1" customFormat="1" ht="37.5" customHeight="1">
      <c r="A32" s="23" t="s">
        <v>45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>
        <v>8</v>
      </c>
      <c r="P32" s="26"/>
      <c r="Q32" s="26"/>
      <c r="R32" s="26"/>
      <c r="S32" s="26"/>
      <c r="T32" s="26"/>
      <c r="U32" s="26"/>
      <c r="V32" s="26"/>
      <c r="W32" s="39" t="s">
        <v>61</v>
      </c>
    </row>
    <row r="33" spans="1:23" s="1" customFormat="1" ht="25.5">
      <c r="A33" s="23" t="s">
        <v>41</v>
      </c>
      <c r="B33" s="11"/>
      <c r="C33" s="30"/>
      <c r="D33" s="30"/>
      <c r="E33" s="30"/>
      <c r="F33" s="31"/>
      <c r="G33" s="30"/>
      <c r="H33" s="30"/>
      <c r="I33" s="32"/>
      <c r="J33" s="30"/>
      <c r="K33" s="30"/>
      <c r="L33" s="3"/>
      <c r="M33" s="3"/>
      <c r="N33" s="11"/>
      <c r="O33" s="3">
        <v>6</v>
      </c>
      <c r="P33" s="3"/>
      <c r="Q33" s="3"/>
      <c r="R33" s="3"/>
      <c r="S33" s="3"/>
      <c r="T33" s="3"/>
      <c r="U33" s="3"/>
      <c r="V33" s="3"/>
      <c r="W33" s="9" t="s">
        <v>30</v>
      </c>
    </row>
    <row r="34" spans="1:23" s="1" customFormat="1" ht="33.75" customHeight="1">
      <c r="A34" s="23" t="s">
        <v>49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>
        <v>4</v>
      </c>
      <c r="P34" s="26">
        <v>2</v>
      </c>
      <c r="Q34" s="26"/>
      <c r="R34" s="26"/>
      <c r="S34" s="26"/>
      <c r="T34" s="26"/>
      <c r="U34" s="26"/>
      <c r="V34" s="26"/>
      <c r="W34" s="39" t="s">
        <v>50</v>
      </c>
    </row>
    <row r="35" spans="1:23" s="1" customFormat="1" ht="15">
      <c r="A35" s="23" t="s">
        <v>60</v>
      </c>
      <c r="B35" s="11"/>
      <c r="C35" s="30"/>
      <c r="D35" s="30"/>
      <c r="E35" s="30"/>
      <c r="F35" s="31"/>
      <c r="G35" s="30"/>
      <c r="H35" s="30"/>
      <c r="I35" s="32"/>
      <c r="J35" s="30"/>
      <c r="K35" s="30"/>
      <c r="L35" s="3"/>
      <c r="M35" s="3"/>
      <c r="N35" s="11"/>
      <c r="O35" s="3">
        <v>4</v>
      </c>
      <c r="P35" s="3">
        <v>2</v>
      </c>
      <c r="Q35" s="3"/>
      <c r="R35" s="3"/>
      <c r="S35" s="3"/>
      <c r="T35" s="3"/>
      <c r="U35" s="3"/>
      <c r="V35" s="3"/>
      <c r="W35" s="48" t="s">
        <v>27</v>
      </c>
    </row>
    <row r="36" spans="1:23" s="1" customFormat="1" ht="25.5">
      <c r="A36" s="23" t="s">
        <v>24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>
        <v>4</v>
      </c>
      <c r="P36" s="26"/>
      <c r="Q36" s="26"/>
      <c r="R36" s="26"/>
      <c r="S36" s="26"/>
      <c r="T36" s="26"/>
      <c r="U36" s="26"/>
      <c r="V36" s="26"/>
      <c r="W36" s="39" t="s">
        <v>28</v>
      </c>
    </row>
    <row r="37" spans="1:23" s="1" customFormat="1" ht="25.5">
      <c r="A37" s="23" t="s">
        <v>38</v>
      </c>
      <c r="B37" s="3"/>
      <c r="C37" s="30"/>
      <c r="D37" s="30"/>
      <c r="E37" s="30"/>
      <c r="F37" s="31"/>
      <c r="G37" s="30"/>
      <c r="H37" s="30"/>
      <c r="I37" s="30"/>
      <c r="J37" s="30"/>
      <c r="K37" s="30"/>
      <c r="L37" s="3"/>
      <c r="M37" s="3"/>
      <c r="N37" s="11"/>
      <c r="O37" s="3">
        <v>10</v>
      </c>
      <c r="P37" s="3"/>
      <c r="Q37" s="3"/>
      <c r="R37" s="3"/>
      <c r="S37" s="3"/>
      <c r="T37" s="3"/>
      <c r="U37" s="3"/>
      <c r="V37" s="3"/>
      <c r="W37" s="9" t="s">
        <v>30</v>
      </c>
    </row>
    <row r="38" spans="1:23" ht="15">
      <c r="A38" s="43" t="s">
        <v>13</v>
      </c>
      <c r="B38" s="12">
        <f aca="true" t="shared" si="0" ref="B38:H38">SUM(B11:B32)</f>
        <v>888</v>
      </c>
      <c r="C38" s="24">
        <f t="shared" si="0"/>
        <v>244</v>
      </c>
      <c r="D38" s="24">
        <f t="shared" si="0"/>
        <v>44</v>
      </c>
      <c r="E38" s="24">
        <f t="shared" si="0"/>
        <v>22</v>
      </c>
      <c r="F38" s="24">
        <f t="shared" si="0"/>
        <v>52</v>
      </c>
      <c r="G38" s="24">
        <f t="shared" si="0"/>
        <v>46</v>
      </c>
      <c r="H38" s="24">
        <f t="shared" si="0"/>
        <v>2</v>
      </c>
      <c r="I38" s="24">
        <v>1</v>
      </c>
      <c r="J38" s="12">
        <f>COUNTA(J11:J21)</f>
        <v>3</v>
      </c>
      <c r="K38" s="12">
        <f>COUNTA(K11:K21)</f>
        <v>5</v>
      </c>
      <c r="L38" s="12">
        <f>COUNTA(L11:L21)</f>
        <v>4</v>
      </c>
      <c r="M38" s="12">
        <f>SUM(M11:M32)</f>
        <v>25</v>
      </c>
      <c r="N38" s="12">
        <f>SUM(N11:N32)</f>
        <v>878</v>
      </c>
      <c r="O38" s="12">
        <f>SUM(O11:O37)</f>
        <v>66</v>
      </c>
      <c r="P38" s="12">
        <f>SUM(P11:P37)</f>
        <v>40</v>
      </c>
      <c r="Q38" s="12">
        <f>SUM(Q11:Q37)</f>
        <v>4</v>
      </c>
      <c r="R38" s="12"/>
      <c r="S38" s="12">
        <f>COUNTA(S20:S37)</f>
        <v>4</v>
      </c>
      <c r="T38" s="12">
        <f>COUNTA(T20:T37)</f>
        <v>4</v>
      </c>
      <c r="U38" s="12">
        <f>COUNTA(U20:U37)</f>
        <v>5</v>
      </c>
      <c r="V38" s="12">
        <f>SUM(V11:V32)</f>
        <v>25</v>
      </c>
      <c r="W38" s="13"/>
    </row>
    <row r="39" spans="1:15" ht="15">
      <c r="A39" s="44"/>
      <c r="B39" s="15"/>
      <c r="C39" s="33"/>
      <c r="D39" s="33"/>
      <c r="E39" s="33"/>
      <c r="F39" s="33"/>
      <c r="G39" s="33"/>
      <c r="H39" s="33"/>
      <c r="I39" s="33"/>
      <c r="J39" s="33"/>
      <c r="K39" s="33"/>
      <c r="L39" s="15"/>
      <c r="M39" s="15"/>
      <c r="N39" s="15"/>
      <c r="O39" s="15"/>
    </row>
    <row r="40" spans="1:15" ht="15">
      <c r="A40" s="34" t="s">
        <v>65</v>
      </c>
      <c r="B40" s="16"/>
      <c r="C40" s="34"/>
      <c r="D40" s="34"/>
      <c r="E40" s="34"/>
      <c r="F40" s="34"/>
      <c r="G40" s="34"/>
      <c r="H40" s="34"/>
      <c r="I40" s="34"/>
      <c r="J40" s="34"/>
      <c r="K40" s="34"/>
      <c r="L40" s="16"/>
      <c r="M40" s="16"/>
      <c r="N40" s="16"/>
      <c r="O40" s="16"/>
    </row>
    <row r="41" spans="1:15" ht="15.75">
      <c r="A41" s="45" t="s">
        <v>72</v>
      </c>
      <c r="B41" s="6"/>
      <c r="C41" s="35"/>
      <c r="D41" s="36"/>
      <c r="E41" s="36"/>
      <c r="F41" s="36"/>
      <c r="G41" s="36"/>
      <c r="H41" s="36"/>
      <c r="I41" s="36"/>
      <c r="J41" s="36"/>
      <c r="K41" s="36"/>
      <c r="L41" s="7"/>
      <c r="M41" s="8"/>
      <c r="N41" s="8"/>
      <c r="O41" s="8"/>
    </row>
    <row r="42" spans="1:15" ht="15.75">
      <c r="A42" s="45"/>
      <c r="B42" s="6"/>
      <c r="C42" s="35"/>
      <c r="D42" s="36"/>
      <c r="E42" s="36"/>
      <c r="F42" s="36"/>
      <c r="G42" s="36"/>
      <c r="H42" s="36"/>
      <c r="I42" s="36"/>
      <c r="J42" s="36"/>
      <c r="K42" s="36"/>
      <c r="L42" s="7"/>
      <c r="M42" s="8"/>
      <c r="N42" s="8"/>
      <c r="O42" s="8"/>
    </row>
    <row r="43" spans="1:4" ht="15">
      <c r="A43" s="46" t="s">
        <v>14</v>
      </c>
      <c r="D43" s="38" t="s">
        <v>15</v>
      </c>
    </row>
    <row r="44" ht="15">
      <c r="N44" s="5"/>
    </row>
  </sheetData>
  <sheetProtection formatCells="0" formatColumns="0" formatRows="0" insertColumns="0" insertRows="0" deleteColumns="0" deleteRows="0" sort="0" autoFilter="0" pivotTables="0"/>
  <protectedRanges>
    <protectedRange sqref="N12:U12 A33:H33 A12:L12 J33:L33 N14:U15 A19:L19 A20:J20 N33:U33 L20 J35:L35 A14:L14 N25:U31 A15:H15 N37:U37 J15:L15 A37:L37 A35:H35 B18:L18 N18:U20 A25:L31 N35:U35 A23:L23 N23:S23 U23 I16" name="Диапазон1_2"/>
    <protectedRange sqref="V12 M12 V33 M33 V14:V15 M18 M14:M15 V37 M37 M20 M25:M31 V18:V20 M35 V35 M23 V23 V25:V31" name="Диапазон1_1_3"/>
    <protectedRange sqref="W35 W37 W14:W16 W19:W20 W33 W23 W27:W31" name="Диапазон1"/>
    <protectedRange sqref="I33 I15 I35" name="Диапазон1_9_1"/>
    <protectedRange sqref="J16:L16 N16:U16 A16:H16" name="Диапазон1_1"/>
    <protectedRange sqref="V16 M16" name="Диапазон1_1_1"/>
    <protectedRange sqref="N21:U21 B21:L21 K20" name="Диапазон1_9"/>
    <protectedRange sqref="V21 M21 M19" name="Диапазон1_1_3_2"/>
    <protectedRange sqref="W21" name="Диапазон1_3"/>
    <protectedRange sqref="W26" name="Диапазон1_3_1"/>
    <protectedRange sqref="A21" name="Диапазон1_4_1"/>
    <protectedRange sqref="K11" name="Диапазон1_2_3"/>
    <protectedRange sqref="W13" name="Диапазон1_4"/>
    <protectedRange sqref="A13:I13 N13:U13" name="Диапазон1_4_2"/>
    <protectedRange sqref="V13 M13" name="Диапазон1_1_2_1"/>
    <protectedRange sqref="J13:L13" name="Диапазон1_2_2_1"/>
    <protectedRange sqref="W12" name="Диапазон1_5"/>
    <protectedRange sqref="N24:U24 A24:L24" name="Диапазон1_8"/>
    <protectedRange sqref="V24 M24" name="Диапазон1_1_1_1"/>
    <protectedRange sqref="W24" name="Диапазон1_6"/>
    <protectedRange sqref="A36:L36 N36:U36" name="Диапазон1_8_1"/>
    <protectedRange sqref="M36 V36" name="Диапазон1_1_1_2"/>
    <protectedRange sqref="W36" name="Диапазон1_7"/>
    <protectedRange sqref="A32:L32 N32:U32" name="Диапазон1_8_2"/>
    <protectedRange sqref="M32 V32" name="Диапазон1_1_1_3"/>
    <protectedRange sqref="W32" name="Диапазон1_10"/>
    <protectedRange sqref="A17:L17 N17:U17" name="Диапазон1_8_3"/>
    <protectedRange sqref="M17 V17" name="Диапазон1_1_1_4"/>
    <protectedRange sqref="W17" name="Диапазон1_11"/>
    <protectedRange sqref="N22:U22 A22:I22" name="Диапазон1_8_4"/>
    <protectedRange sqref="V22 M22" name="Диапазон1_1_1_5"/>
    <protectedRange sqref="J22:L22" name="Диапазон1_2_1"/>
    <protectedRange sqref="W22" name="Диапазон1_12"/>
    <protectedRange sqref="N34:U34 A34:L34" name="Диапазон1_8_5"/>
    <protectedRange sqref="V34 M34" name="Диапазон1_1_1_6"/>
    <protectedRange sqref="W34" name="Диапазон1_13"/>
  </protectedRanges>
  <mergeCells count="34">
    <mergeCell ref="V7:V10"/>
    <mergeCell ref="S7:U8"/>
    <mergeCell ref="N5:V6"/>
    <mergeCell ref="N7:N8"/>
    <mergeCell ref="R7:R10"/>
    <mergeCell ref="T9:T10"/>
    <mergeCell ref="U9:U10"/>
    <mergeCell ref="A1:W1"/>
    <mergeCell ref="A2:W2"/>
    <mergeCell ref="A3:W3"/>
    <mergeCell ref="A4:W4"/>
    <mergeCell ref="N9:N10"/>
    <mergeCell ref="C9:C10"/>
    <mergeCell ref="F9:F10"/>
    <mergeCell ref="D9:D10"/>
    <mergeCell ref="K9:K10"/>
    <mergeCell ref="L9:L10"/>
    <mergeCell ref="I7:I10"/>
    <mergeCell ref="D5:E8"/>
    <mergeCell ref="O9:O10"/>
    <mergeCell ref="O7:Q8"/>
    <mergeCell ref="Q9:Q10"/>
    <mergeCell ref="F5:M6"/>
    <mergeCell ref="J7:L8"/>
    <mergeCell ref="W15:W16"/>
    <mergeCell ref="A5:A10"/>
    <mergeCell ref="B5:C8"/>
    <mergeCell ref="H9:H10"/>
    <mergeCell ref="F7:H8"/>
    <mergeCell ref="J9:J10"/>
    <mergeCell ref="W5:W10"/>
    <mergeCell ref="S9:S10"/>
    <mergeCell ref="B9:B10"/>
    <mergeCell ref="M7:M10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2014-12-22T09:44:45Z</cp:lastPrinted>
  <dcterms:created xsi:type="dcterms:W3CDTF">2011-10-11T07:45:27Z</dcterms:created>
  <dcterms:modified xsi:type="dcterms:W3CDTF">2022-04-25T12:17:54Z</dcterms:modified>
  <cp:category/>
  <cp:version/>
  <cp:contentType/>
  <cp:contentStatus/>
</cp:coreProperties>
</file>