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ЗЭП" sheetId="1" r:id="rId1"/>
  </sheets>
  <definedNames>
    <definedName name="_xlnm.Print_Area" localSheetId="0">'ЗЭП'!$A$1:$W$38</definedName>
  </definedNames>
  <calcPr fullCalcOnLoad="1"/>
</workbook>
</file>

<file path=xl/sharedStrings.xml><?xml version="1.0" encoding="utf-8"?>
<sst xmlns="http://schemas.openxmlformats.org/spreadsheetml/2006/main" count="116" uniqueCount="79">
  <si>
    <t>ВЫПИСКА</t>
  </si>
  <si>
    <t>Название дисциплины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</si>
  <si>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</si>
  <si>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</si>
  <si>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</si>
  <si>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</si>
  <si>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По ЗФО</t>
  </si>
  <si>
    <t>Л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</si>
  <si>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</si>
  <si>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</si>
  <si>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</si>
  <si>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</si>
  <si>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</si>
  <si>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</si>
  <si>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</si>
  <si>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</si>
  <si>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</si>
  <si>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</si>
  <si>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</si>
  <si>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</si>
  <si>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</si>
  <si>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Высшая математика</t>
  </si>
  <si>
    <t>Макроэкономика</t>
  </si>
  <si>
    <t xml:space="preserve"> учетно-экономического факультета, специальность 1-25 01 08 Бухгалтерский учет, анализ и аудит, направление специальности 1-25 01 08-03 Бухгалтерский учёт, анализ и аудит в коммерческих и некоммерческих организациях, специализация 1-25 01 08 - 03 03 Бухгалтерский учет, анализ и аудит в промышленности,  ЗФО (полный срок обучения)</t>
  </si>
  <si>
    <t>+</t>
  </si>
  <si>
    <t>зачетных единиц</t>
  </si>
  <si>
    <t>ДЗ</t>
  </si>
  <si>
    <t>Международная экономика</t>
  </si>
  <si>
    <t>Ознакомительная практика</t>
  </si>
  <si>
    <t>защита отчета</t>
  </si>
  <si>
    <t>Экономической теории</t>
  </si>
  <si>
    <t>Политологии</t>
  </si>
  <si>
    <t>Физикохимии материалов и производственных технологий</t>
  </si>
  <si>
    <t>Мировой экономики</t>
  </si>
  <si>
    <t>Бухгалтерского учёта, анализа и аудита в промышленности</t>
  </si>
  <si>
    <t>Кол-во часов</t>
  </si>
  <si>
    <t>Кол-во начитанных часов</t>
  </si>
  <si>
    <t>Срок предст. курсовой работы</t>
  </si>
  <si>
    <t>ПЗ,С</t>
  </si>
  <si>
    <t>Курсовая работа по учебной дисциплине "Макроэкономика"</t>
  </si>
  <si>
    <t>Высшей математики</t>
  </si>
  <si>
    <t>на 2022  /  2023  учебный год</t>
  </si>
  <si>
    <r>
      <t>из учебного плана для студентов  2</t>
    </r>
    <r>
      <rPr>
        <b/>
        <sz val="10"/>
        <rFont val="Times New Roman"/>
        <family val="1"/>
      </rPr>
      <t xml:space="preserve"> курса, </t>
    </r>
    <r>
      <rPr>
        <sz val="10"/>
        <rFont val="Times New Roman"/>
        <family val="1"/>
      </rPr>
      <t xml:space="preserve">набора 2021 года </t>
    </r>
  </si>
  <si>
    <t>Теория бухгалтерского учета</t>
  </si>
  <si>
    <t>Производственные технологии в промышленности</t>
  </si>
  <si>
    <t xml:space="preserve">Экономика организации (предприятия) </t>
  </si>
  <si>
    <t>Основы управления интеллектуальной собственностью</t>
  </si>
  <si>
    <t>2 недели</t>
  </si>
  <si>
    <t>Белорусский язык (профессиональная лексика)</t>
  </si>
  <si>
    <t>Политология</t>
  </si>
  <si>
    <t>Налоги и налогообложение</t>
  </si>
  <si>
    <t>Финансы</t>
  </si>
  <si>
    <t>Деньги, кредит, банки</t>
  </si>
  <si>
    <t>Национальная экономика Беларуси</t>
  </si>
  <si>
    <t>Теория анализа хозяйственной деятельности</t>
  </si>
  <si>
    <t>Бухгалтерский финансовый учет в промышленности</t>
  </si>
  <si>
    <t xml:space="preserve">Организации и управления </t>
  </si>
  <si>
    <t>Гражданско-правовых дисциплин</t>
  </si>
  <si>
    <t>Теория вероятностей</t>
  </si>
  <si>
    <t>Национальной экономики и государственного управления</t>
  </si>
  <si>
    <t>Налогов и налогообложения</t>
  </si>
  <si>
    <t>Белорусского и русского языков</t>
  </si>
  <si>
    <t>Математических методов в экономике</t>
  </si>
  <si>
    <t>Эконометрика</t>
  </si>
  <si>
    <t>/60</t>
  </si>
  <si>
    <t>/8</t>
  </si>
  <si>
    <t>/2</t>
  </si>
  <si>
    <t>/6</t>
  </si>
  <si>
    <t>/+</t>
  </si>
  <si>
    <t>Банковского дела</t>
  </si>
  <si>
    <t>Дни заочника: в 2022 году - 17.09., 22.10., 19.11., 17.12.2022; в 2023 году - 21.01., 18.02., 18.03., 22.04., 27.05.,  10.06., 17.06., 24.06.2023</t>
  </si>
  <si>
    <t>3-ая сессия  с 21.11.  по  05.12.2022</t>
  </si>
  <si>
    <t>4-ая сессия 03.04.по 17.04.2023</t>
  </si>
  <si>
    <r>
      <t>Геополитика и геоэкономика современного мира/</t>
    </r>
    <r>
      <rPr>
        <b/>
        <sz val="10"/>
        <rFont val="Times New Roman"/>
        <family val="1"/>
      </rPr>
      <t>Государственная политика и управление в Республике Беларусь*</t>
    </r>
  </si>
  <si>
    <t>*дисциплины выбраны,  докладная записка от 01.04.2022</t>
  </si>
  <si>
    <t>Экономики промышленных предприятий</t>
  </si>
  <si>
    <t>Маркетинга /Логистики  и ценовой политики</t>
  </si>
  <si>
    <r>
      <rPr>
        <b/>
        <sz val="10"/>
        <rFont val="Times New Roman"/>
        <family val="1"/>
      </rPr>
      <t>Маркетинг*</t>
    </r>
    <r>
      <rPr>
        <sz val="10"/>
        <rFont val="Times New Roman"/>
        <family val="1"/>
      </rPr>
      <t xml:space="preserve"> / Ценообразование</t>
    </r>
  </si>
  <si>
    <t>Менеджмент* (11 чел.) / Управление персоналом* (13 чел.)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</si>
</sst>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center" vertical="top" wrapText="1"/>
      <protection hidden="1"/>
    </xf>
    <xf numFmtId="0" fontId="4" fillId="32" borderId="10" xfId="0" applyFont="1" applyFill="1" applyBorder="1" applyAlignment="1" applyProtection="1">
      <alignment horizontal="left" vertical="top" wrapText="1"/>
      <protection hidden="1"/>
    </xf>
    <xf numFmtId="0" fontId="9" fillId="32" borderId="10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 quotePrefix="1">
      <alignment horizontal="center" vertical="top" wrapText="1"/>
      <protection hidden="1"/>
    </xf>
    <xf numFmtId="0" fontId="4" fillId="0" borderId="10" xfId="0" applyFont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6" fontId="3" fillId="0" borderId="10" xfId="4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zoomScalePageLayoutView="0" workbookViewId="0" topLeftCell="A10">
      <selection activeCell="A17" sqref="A17"/>
    </sheetView>
  </sheetViews>
  <sheetFormatPr defaultColWidth="9.140625" defaultRowHeight="15"/>
  <cols>
    <col min="1" max="1" width="28.57421875" style="24" customWidth="1"/>
    <col min="2" max="8" width="6.7109375" style="0" customWidth="1"/>
    <col min="9" max="9" width="7.421875" style="0" customWidth="1"/>
    <col min="10" max="22" width="6.7109375" style="0" customWidth="1"/>
    <col min="23" max="23" width="28.57421875" style="0" customWidth="1"/>
  </cols>
  <sheetData>
    <row r="1" spans="1:23" ht="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8" ht="27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AB3" t="s">
        <v>19</v>
      </c>
    </row>
    <row r="4" spans="1:23" ht="1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1" customFormat="1" ht="15" customHeight="1">
      <c r="A5" s="41" t="s">
        <v>1</v>
      </c>
      <c r="B5" s="31" t="s">
        <v>35</v>
      </c>
      <c r="C5" s="31"/>
      <c r="D5" s="31" t="s">
        <v>36</v>
      </c>
      <c r="E5" s="31"/>
      <c r="F5" s="39" t="s">
        <v>71</v>
      </c>
      <c r="G5" s="39"/>
      <c r="H5" s="39"/>
      <c r="I5" s="39"/>
      <c r="J5" s="39"/>
      <c r="K5" s="39"/>
      <c r="L5" s="39"/>
      <c r="M5" s="39"/>
      <c r="N5" s="39" t="s">
        <v>72</v>
      </c>
      <c r="O5" s="39"/>
      <c r="P5" s="39"/>
      <c r="Q5" s="39"/>
      <c r="R5" s="39"/>
      <c r="S5" s="39"/>
      <c r="T5" s="39"/>
      <c r="U5" s="39"/>
      <c r="V5" s="39"/>
      <c r="W5" s="31" t="s">
        <v>3</v>
      </c>
    </row>
    <row r="6" spans="1:23" s="1" customFormat="1" ht="15">
      <c r="A6" s="41"/>
      <c r="B6" s="31"/>
      <c r="C6" s="31"/>
      <c r="D6" s="31"/>
      <c r="E6" s="31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1"/>
    </row>
    <row r="7" spans="1:23" s="1" customFormat="1" ht="15">
      <c r="A7" s="41"/>
      <c r="B7" s="31"/>
      <c r="C7" s="31"/>
      <c r="D7" s="31"/>
      <c r="E7" s="31"/>
      <c r="F7" s="31" t="s">
        <v>18</v>
      </c>
      <c r="G7" s="31"/>
      <c r="H7" s="31"/>
      <c r="I7" s="29" t="s">
        <v>37</v>
      </c>
      <c r="J7" s="31" t="s">
        <v>4</v>
      </c>
      <c r="K7" s="31"/>
      <c r="L7" s="31"/>
      <c r="M7" s="29" t="s">
        <v>25</v>
      </c>
      <c r="N7" s="2" t="s">
        <v>5</v>
      </c>
      <c r="O7" s="31" t="s">
        <v>18</v>
      </c>
      <c r="P7" s="31"/>
      <c r="Q7" s="31"/>
      <c r="R7" s="29" t="s">
        <v>37</v>
      </c>
      <c r="S7" s="31" t="s">
        <v>4</v>
      </c>
      <c r="T7" s="31"/>
      <c r="U7" s="31"/>
      <c r="V7" s="29" t="s">
        <v>25</v>
      </c>
      <c r="W7" s="31"/>
    </row>
    <row r="8" spans="1:23" s="1" customFormat="1" ht="15">
      <c r="A8" s="41"/>
      <c r="B8" s="31"/>
      <c r="C8" s="31"/>
      <c r="D8" s="31"/>
      <c r="E8" s="31"/>
      <c r="F8" s="31"/>
      <c r="G8" s="31"/>
      <c r="H8" s="31"/>
      <c r="I8" s="29"/>
      <c r="J8" s="31"/>
      <c r="K8" s="31"/>
      <c r="L8" s="31"/>
      <c r="M8" s="29"/>
      <c r="N8" s="2" t="s">
        <v>2</v>
      </c>
      <c r="O8" s="31"/>
      <c r="P8" s="31"/>
      <c r="Q8" s="31"/>
      <c r="R8" s="29"/>
      <c r="S8" s="31"/>
      <c r="T8" s="31"/>
      <c r="U8" s="31"/>
      <c r="V8" s="29"/>
      <c r="W8" s="31"/>
    </row>
    <row r="9" spans="1:23" s="1" customFormat="1" ht="15">
      <c r="A9" s="41"/>
      <c r="B9" s="31" t="s">
        <v>20</v>
      </c>
      <c r="C9" s="31" t="s">
        <v>6</v>
      </c>
      <c r="D9" s="31" t="s">
        <v>7</v>
      </c>
      <c r="E9" s="2" t="s">
        <v>38</v>
      </c>
      <c r="F9" s="31" t="s">
        <v>7</v>
      </c>
      <c r="G9" s="2" t="s">
        <v>9</v>
      </c>
      <c r="H9" s="31" t="s">
        <v>8</v>
      </c>
      <c r="I9" s="29"/>
      <c r="J9" s="31" t="s">
        <v>11</v>
      </c>
      <c r="K9" s="31" t="s">
        <v>12</v>
      </c>
      <c r="L9" s="31" t="s">
        <v>13</v>
      </c>
      <c r="M9" s="29"/>
      <c r="N9" s="31" t="s">
        <v>20</v>
      </c>
      <c r="O9" s="31" t="s">
        <v>7</v>
      </c>
      <c r="P9" s="2" t="s">
        <v>9</v>
      </c>
      <c r="Q9" s="31" t="s">
        <v>8</v>
      </c>
      <c r="R9" s="29"/>
      <c r="S9" s="31" t="s">
        <v>11</v>
      </c>
      <c r="T9" s="31" t="s">
        <v>12</v>
      </c>
      <c r="U9" s="32" t="s">
        <v>13</v>
      </c>
      <c r="V9" s="29"/>
      <c r="W9" s="31"/>
    </row>
    <row r="10" spans="1:23" s="1" customFormat="1" ht="21" customHeight="1">
      <c r="A10" s="41"/>
      <c r="B10" s="31"/>
      <c r="C10" s="31"/>
      <c r="D10" s="31"/>
      <c r="E10" s="2" t="s">
        <v>8</v>
      </c>
      <c r="F10" s="31"/>
      <c r="G10" s="2" t="s">
        <v>10</v>
      </c>
      <c r="H10" s="31"/>
      <c r="I10" s="29"/>
      <c r="J10" s="31"/>
      <c r="K10" s="31"/>
      <c r="L10" s="31"/>
      <c r="M10" s="29"/>
      <c r="N10" s="31"/>
      <c r="O10" s="31"/>
      <c r="P10" s="2" t="s">
        <v>10</v>
      </c>
      <c r="Q10" s="31"/>
      <c r="R10" s="29"/>
      <c r="S10" s="31"/>
      <c r="T10" s="31"/>
      <c r="U10" s="32"/>
      <c r="V10" s="29"/>
      <c r="W10" s="31"/>
    </row>
    <row r="11" spans="1:23" s="1" customFormat="1" ht="36" customHeight="1">
      <c r="A11" s="16" t="s">
        <v>77</v>
      </c>
      <c r="B11" s="3">
        <v>100</v>
      </c>
      <c r="C11" s="3">
        <v>12</v>
      </c>
      <c r="D11" s="3">
        <v>2</v>
      </c>
      <c r="E11" s="3"/>
      <c r="F11" s="3">
        <v>4</v>
      </c>
      <c r="G11" s="3">
        <v>6</v>
      </c>
      <c r="H11" s="3"/>
      <c r="I11" s="3"/>
      <c r="J11" s="3" t="s">
        <v>24</v>
      </c>
      <c r="K11" s="3"/>
      <c r="L11" s="3" t="s">
        <v>24</v>
      </c>
      <c r="M11" s="3">
        <v>3</v>
      </c>
      <c r="N11" s="3"/>
      <c r="O11" s="3"/>
      <c r="P11" s="3"/>
      <c r="Q11" s="3"/>
      <c r="R11" s="3"/>
      <c r="S11" s="3"/>
      <c r="T11" s="3"/>
      <c r="U11" s="3"/>
      <c r="V11" s="3"/>
      <c r="W11" s="7" t="s">
        <v>76</v>
      </c>
    </row>
    <row r="12" spans="1:23" s="1" customFormat="1" ht="38.25">
      <c r="A12" s="43" t="s">
        <v>78</v>
      </c>
      <c r="B12" s="3">
        <v>108</v>
      </c>
      <c r="C12" s="3">
        <v>12</v>
      </c>
      <c r="D12" s="3">
        <v>2</v>
      </c>
      <c r="E12" s="3"/>
      <c r="F12" s="3">
        <v>4</v>
      </c>
      <c r="G12" s="3">
        <v>6</v>
      </c>
      <c r="H12" s="3"/>
      <c r="I12" s="3"/>
      <c r="J12" s="2" t="s">
        <v>24</v>
      </c>
      <c r="K12" s="2"/>
      <c r="L12" s="2" t="s">
        <v>24</v>
      </c>
      <c r="M12" s="3">
        <v>3</v>
      </c>
      <c r="N12" s="3"/>
      <c r="O12" s="3"/>
      <c r="P12" s="3"/>
      <c r="Q12" s="3"/>
      <c r="R12" s="3"/>
      <c r="S12" s="3"/>
      <c r="T12" s="3"/>
      <c r="U12" s="3"/>
      <c r="V12" s="3"/>
      <c r="W12" s="7" t="s">
        <v>56</v>
      </c>
    </row>
    <row r="13" spans="1:23" s="1" customFormat="1" ht="15">
      <c r="A13" s="16" t="s">
        <v>22</v>
      </c>
      <c r="B13" s="3">
        <v>216</v>
      </c>
      <c r="C13" s="4">
        <v>18</v>
      </c>
      <c r="D13" s="3">
        <v>4</v>
      </c>
      <c r="E13" s="3"/>
      <c r="F13" s="3">
        <v>6</v>
      </c>
      <c r="G13" s="3">
        <v>8</v>
      </c>
      <c r="H13" s="3"/>
      <c r="I13" s="8"/>
      <c r="J13" s="3"/>
      <c r="K13" s="3"/>
      <c r="L13" s="2" t="s">
        <v>24</v>
      </c>
      <c r="M13" s="4">
        <v>6</v>
      </c>
      <c r="N13" s="3"/>
      <c r="O13" s="3"/>
      <c r="P13" s="3"/>
      <c r="Q13" s="3"/>
      <c r="R13" s="3"/>
      <c r="S13" s="3"/>
      <c r="T13" s="3"/>
      <c r="U13" s="3"/>
      <c r="V13" s="4"/>
      <c r="W13" s="30" t="s">
        <v>30</v>
      </c>
    </row>
    <row r="14" spans="1:23" s="1" customFormat="1" ht="25.5">
      <c r="A14" s="16" t="s">
        <v>39</v>
      </c>
      <c r="B14" s="3">
        <v>40</v>
      </c>
      <c r="C14" s="4"/>
      <c r="D14" s="3"/>
      <c r="E14" s="3"/>
      <c r="F14" s="3"/>
      <c r="G14" s="3"/>
      <c r="H14" s="3"/>
      <c r="I14" s="25" t="s">
        <v>24</v>
      </c>
      <c r="J14" s="3"/>
      <c r="K14" s="3"/>
      <c r="L14" s="2"/>
      <c r="M14" s="4">
        <v>1</v>
      </c>
      <c r="N14" s="3"/>
      <c r="O14" s="3"/>
      <c r="P14" s="3"/>
      <c r="Q14" s="3"/>
      <c r="R14" s="3"/>
      <c r="S14" s="3"/>
      <c r="T14" s="3"/>
      <c r="U14" s="3"/>
      <c r="V14" s="4"/>
      <c r="W14" s="30"/>
    </row>
    <row r="15" spans="1:23" s="1" customFormat="1" ht="25.5">
      <c r="A15" s="16" t="s">
        <v>21</v>
      </c>
      <c r="B15" s="3">
        <v>94</v>
      </c>
      <c r="C15" s="3">
        <v>4</v>
      </c>
      <c r="D15" s="3"/>
      <c r="E15" s="3"/>
      <c r="F15" s="3"/>
      <c r="G15" s="3">
        <v>4</v>
      </c>
      <c r="H15" s="3"/>
      <c r="I15" s="3"/>
      <c r="J15" s="2"/>
      <c r="K15" s="2" t="s">
        <v>24</v>
      </c>
      <c r="L15" s="2"/>
      <c r="M15" s="3">
        <v>3</v>
      </c>
      <c r="N15" s="3"/>
      <c r="O15" s="3"/>
      <c r="P15" s="3"/>
      <c r="Q15" s="3"/>
      <c r="R15" s="3"/>
      <c r="S15" s="3"/>
      <c r="T15" s="3"/>
      <c r="U15" s="3"/>
      <c r="V15" s="3"/>
      <c r="W15" s="7" t="s">
        <v>62</v>
      </c>
    </row>
    <row r="16" spans="1:23" s="1" customFormat="1" ht="33.75" customHeight="1">
      <c r="A16" s="16" t="s">
        <v>46</v>
      </c>
      <c r="B16" s="3">
        <v>94</v>
      </c>
      <c r="C16" s="3">
        <v>8</v>
      </c>
      <c r="D16" s="3">
        <v>2</v>
      </c>
      <c r="E16" s="3"/>
      <c r="F16" s="3">
        <v>4</v>
      </c>
      <c r="G16" s="3">
        <v>2</v>
      </c>
      <c r="H16" s="3"/>
      <c r="I16" s="3"/>
      <c r="J16" s="3"/>
      <c r="K16" s="3" t="s">
        <v>24</v>
      </c>
      <c r="L16" s="3"/>
      <c r="M16" s="3">
        <v>3</v>
      </c>
      <c r="N16" s="3"/>
      <c r="O16" s="3"/>
      <c r="P16" s="3"/>
      <c r="Q16" s="3"/>
      <c r="R16" s="3"/>
      <c r="S16" s="3"/>
      <c r="T16" s="3"/>
      <c r="U16" s="3"/>
      <c r="V16" s="3"/>
      <c r="W16" s="7" t="s">
        <v>57</v>
      </c>
    </row>
    <row r="17" spans="1:23" s="1" customFormat="1" ht="21.75" customHeight="1">
      <c r="A17" s="16" t="s">
        <v>49</v>
      </c>
      <c r="B17" s="3"/>
      <c r="C17" s="3">
        <v>8</v>
      </c>
      <c r="D17" s="3"/>
      <c r="E17" s="3"/>
      <c r="F17" s="3">
        <v>4</v>
      </c>
      <c r="G17" s="3"/>
      <c r="H17" s="3"/>
      <c r="I17" s="3"/>
      <c r="J17" s="3"/>
      <c r="K17" s="3"/>
      <c r="L17" s="3"/>
      <c r="M17" s="3"/>
      <c r="N17" s="3">
        <v>72</v>
      </c>
      <c r="O17" s="3"/>
      <c r="P17" s="3">
        <v>4</v>
      </c>
      <c r="Q17" s="3"/>
      <c r="R17" s="3"/>
      <c r="S17" s="3"/>
      <c r="T17" s="3" t="s">
        <v>24</v>
      </c>
      <c r="U17" s="3"/>
      <c r="V17" s="3">
        <v>2</v>
      </c>
      <c r="W17" s="7" t="s">
        <v>31</v>
      </c>
    </row>
    <row r="18" spans="1:23" s="1" customFormat="1" ht="15">
      <c r="A18" s="16" t="s">
        <v>58</v>
      </c>
      <c r="B18" s="3"/>
      <c r="C18" s="3">
        <v>12</v>
      </c>
      <c r="D18" s="3"/>
      <c r="E18" s="3"/>
      <c r="F18" s="3">
        <v>6</v>
      </c>
      <c r="G18" s="3"/>
      <c r="H18" s="3"/>
      <c r="I18" s="3"/>
      <c r="J18" s="2"/>
      <c r="K18" s="2"/>
      <c r="L18" s="2"/>
      <c r="M18" s="3"/>
      <c r="N18" s="3">
        <v>120</v>
      </c>
      <c r="O18" s="3"/>
      <c r="P18" s="3">
        <v>6</v>
      </c>
      <c r="Q18" s="3"/>
      <c r="R18" s="3"/>
      <c r="S18" s="3" t="s">
        <v>24</v>
      </c>
      <c r="T18" s="3"/>
      <c r="U18" s="3" t="s">
        <v>24</v>
      </c>
      <c r="V18" s="3">
        <v>3</v>
      </c>
      <c r="W18" s="7" t="s">
        <v>40</v>
      </c>
    </row>
    <row r="19" spans="1:23" s="1" customFormat="1" ht="25.5">
      <c r="A19" s="16" t="s">
        <v>45</v>
      </c>
      <c r="B19" s="3"/>
      <c r="C19" s="4">
        <v>14</v>
      </c>
      <c r="D19" s="3"/>
      <c r="E19" s="3"/>
      <c r="F19" s="3">
        <v>8</v>
      </c>
      <c r="G19" s="3"/>
      <c r="H19" s="3"/>
      <c r="I19" s="3"/>
      <c r="J19" s="3"/>
      <c r="K19" s="3"/>
      <c r="L19" s="3"/>
      <c r="M19" s="4"/>
      <c r="N19" s="3">
        <v>136</v>
      </c>
      <c r="O19" s="3"/>
      <c r="P19" s="3">
        <v>6</v>
      </c>
      <c r="Q19" s="3"/>
      <c r="R19" s="3"/>
      <c r="S19" s="3" t="s">
        <v>24</v>
      </c>
      <c r="T19" s="3"/>
      <c r="U19" s="3" t="s">
        <v>24</v>
      </c>
      <c r="V19" s="4">
        <v>3</v>
      </c>
      <c r="W19" s="7" t="s">
        <v>75</v>
      </c>
    </row>
    <row r="20" spans="1:23" s="1" customFormat="1" ht="25.5">
      <c r="A20" s="16" t="s">
        <v>43</v>
      </c>
      <c r="B20" s="3"/>
      <c r="C20" s="3">
        <v>24</v>
      </c>
      <c r="D20" s="3"/>
      <c r="E20" s="3"/>
      <c r="F20" s="3">
        <v>14</v>
      </c>
      <c r="G20" s="3"/>
      <c r="H20" s="3"/>
      <c r="I20" s="3"/>
      <c r="J20" s="3"/>
      <c r="K20" s="3"/>
      <c r="L20" s="3"/>
      <c r="M20" s="3"/>
      <c r="N20" s="3">
        <v>202</v>
      </c>
      <c r="O20" s="3"/>
      <c r="P20" s="3">
        <v>10</v>
      </c>
      <c r="Q20" s="3"/>
      <c r="R20" s="3"/>
      <c r="S20" s="3" t="s">
        <v>24</v>
      </c>
      <c r="T20" s="3"/>
      <c r="U20" s="3" t="s">
        <v>24</v>
      </c>
      <c r="V20" s="3">
        <v>6</v>
      </c>
      <c r="W20" s="7" t="s">
        <v>34</v>
      </c>
    </row>
    <row r="21" spans="1:23" s="1" customFormat="1" ht="63.75">
      <c r="A21" s="16" t="s">
        <v>73</v>
      </c>
      <c r="B21" s="3"/>
      <c r="C21" s="3">
        <v>8</v>
      </c>
      <c r="D21" s="3"/>
      <c r="E21" s="3"/>
      <c r="F21" s="3">
        <v>2</v>
      </c>
      <c r="G21" s="3">
        <v>2</v>
      </c>
      <c r="H21" s="3"/>
      <c r="I21" s="3"/>
      <c r="J21" s="3"/>
      <c r="K21" s="3"/>
      <c r="L21" s="3"/>
      <c r="M21" s="3"/>
      <c r="N21" s="3">
        <v>72</v>
      </c>
      <c r="O21" s="3">
        <v>2</v>
      </c>
      <c r="P21" s="3">
        <v>2</v>
      </c>
      <c r="Q21" s="3"/>
      <c r="R21" s="3"/>
      <c r="S21" s="3"/>
      <c r="T21" s="3" t="s">
        <v>24</v>
      </c>
      <c r="U21" s="3"/>
      <c r="V21" s="3">
        <v>2</v>
      </c>
      <c r="W21" s="7" t="s">
        <v>31</v>
      </c>
    </row>
    <row r="22" spans="1:23" s="1" customFormat="1" ht="25.5">
      <c r="A22" s="16" t="s">
        <v>44</v>
      </c>
      <c r="B22" s="3"/>
      <c r="C22" s="3">
        <v>14</v>
      </c>
      <c r="D22" s="3"/>
      <c r="E22" s="3"/>
      <c r="F22" s="3">
        <v>2</v>
      </c>
      <c r="G22" s="3"/>
      <c r="H22" s="3"/>
      <c r="I22" s="3"/>
      <c r="J22" s="3"/>
      <c r="K22" s="3"/>
      <c r="L22" s="3"/>
      <c r="M22" s="3"/>
      <c r="N22" s="3">
        <v>124</v>
      </c>
      <c r="O22" s="3">
        <v>4</v>
      </c>
      <c r="P22" s="3">
        <v>4</v>
      </c>
      <c r="Q22" s="3">
        <v>4</v>
      </c>
      <c r="R22" s="3"/>
      <c r="S22" s="3"/>
      <c r="T22" s="3" t="s">
        <v>24</v>
      </c>
      <c r="U22" s="3"/>
      <c r="V22" s="3">
        <v>3</v>
      </c>
      <c r="W22" s="7" t="s">
        <v>32</v>
      </c>
    </row>
    <row r="23" spans="1:23" s="1" customFormat="1" ht="15">
      <c r="A23" s="16" t="s">
        <v>27</v>
      </c>
      <c r="B23" s="3"/>
      <c r="C23" s="3">
        <v>10</v>
      </c>
      <c r="D23" s="3"/>
      <c r="E23" s="3"/>
      <c r="F23" s="3">
        <v>4</v>
      </c>
      <c r="G23" s="3"/>
      <c r="H23" s="3"/>
      <c r="I23" s="3"/>
      <c r="J23" s="3"/>
      <c r="K23" s="3"/>
      <c r="L23" s="3"/>
      <c r="M23" s="3"/>
      <c r="N23" s="3">
        <v>120</v>
      </c>
      <c r="O23" s="3">
        <v>2</v>
      </c>
      <c r="P23" s="3">
        <v>4</v>
      </c>
      <c r="Q23" s="3"/>
      <c r="R23" s="3"/>
      <c r="S23" s="3"/>
      <c r="T23" s="3" t="s">
        <v>24</v>
      </c>
      <c r="U23" s="3"/>
      <c r="V23" s="3">
        <v>3</v>
      </c>
      <c r="W23" s="7" t="s">
        <v>33</v>
      </c>
    </row>
    <row r="24" spans="1:23" s="1" customFormat="1" ht="37.5" customHeight="1">
      <c r="A24" s="16" t="s">
        <v>54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8</v>
      </c>
      <c r="P24" s="3"/>
      <c r="Q24" s="3"/>
      <c r="R24" s="3"/>
      <c r="S24" s="3"/>
      <c r="T24" s="3"/>
      <c r="U24" s="3"/>
      <c r="V24" s="3"/>
      <c r="W24" s="7" t="s">
        <v>34</v>
      </c>
    </row>
    <row r="25" spans="1:23" s="1" customFormat="1" ht="26.25" customHeight="1">
      <c r="A25" s="16" t="s">
        <v>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10</v>
      </c>
      <c r="P25" s="3"/>
      <c r="Q25" s="3"/>
      <c r="R25" s="3"/>
      <c r="S25" s="3"/>
      <c r="T25" s="3"/>
      <c r="U25" s="3"/>
      <c r="V25" s="3"/>
      <c r="W25" s="7" t="s">
        <v>34</v>
      </c>
    </row>
    <row r="26" spans="1:23" s="1" customFormat="1" ht="25.5">
      <c r="A26" s="16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4</v>
      </c>
      <c r="P26" s="3"/>
      <c r="Q26" s="3"/>
      <c r="R26" s="3"/>
      <c r="S26" s="3"/>
      <c r="T26" s="3"/>
      <c r="U26" s="3"/>
      <c r="V26" s="3"/>
      <c r="W26" s="7" t="s">
        <v>59</v>
      </c>
    </row>
    <row r="27" spans="1:23" s="1" customFormat="1" ht="25.5">
      <c r="A27" s="16" t="s">
        <v>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4</v>
      </c>
      <c r="P27" s="3"/>
      <c r="Q27" s="3">
        <v>2</v>
      </c>
      <c r="R27" s="3"/>
      <c r="S27" s="3"/>
      <c r="T27" s="3"/>
      <c r="U27" s="3"/>
      <c r="V27" s="3"/>
      <c r="W27" s="7" t="s">
        <v>62</v>
      </c>
    </row>
    <row r="28" spans="1:23" s="1" customFormat="1" ht="15">
      <c r="A28" s="16" t="s">
        <v>50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6</v>
      </c>
      <c r="P28" s="3"/>
      <c r="Q28" s="3"/>
      <c r="R28" s="3"/>
      <c r="S28" s="3"/>
      <c r="T28" s="3"/>
      <c r="U28" s="3"/>
      <c r="V28" s="3"/>
      <c r="W28" s="7" t="s">
        <v>60</v>
      </c>
    </row>
    <row r="29" spans="1:23" s="1" customFormat="1" ht="15">
      <c r="A29" s="16" t="s">
        <v>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6</v>
      </c>
      <c r="P29" s="3"/>
      <c r="Q29" s="3"/>
      <c r="R29" s="3"/>
      <c r="S29" s="3"/>
      <c r="T29" s="3"/>
      <c r="U29" s="3"/>
      <c r="V29" s="3"/>
      <c r="W29" s="7" t="s">
        <v>60</v>
      </c>
    </row>
    <row r="30" spans="1:23" s="1" customFormat="1" ht="18.75" customHeight="1">
      <c r="A30" s="16" t="s">
        <v>52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6</v>
      </c>
      <c r="P30" s="3"/>
      <c r="Q30" s="3"/>
      <c r="R30" s="3"/>
      <c r="S30" s="3"/>
      <c r="T30" s="3"/>
      <c r="U30" s="3"/>
      <c r="V30" s="3"/>
      <c r="W30" s="28" t="s">
        <v>69</v>
      </c>
    </row>
    <row r="31" spans="1:23" ht="15">
      <c r="A31" s="17" t="s">
        <v>14</v>
      </c>
      <c r="B31" s="9">
        <f>SUM(B11:B26)</f>
        <v>652</v>
      </c>
      <c r="C31" s="9">
        <f>SUM(C11:C30)</f>
        <v>144</v>
      </c>
      <c r="D31" s="9">
        <f>SUM(D11:D22)</f>
        <v>10</v>
      </c>
      <c r="E31" s="9">
        <f>SUM(E11:E22)</f>
        <v>0</v>
      </c>
      <c r="F31" s="9">
        <f>SUM(F11:F26)</f>
        <v>58</v>
      </c>
      <c r="G31" s="9">
        <f>SUM(G11:G22)</f>
        <v>28</v>
      </c>
      <c r="H31" s="9">
        <f>SUM(H11:H22)</f>
        <v>0</v>
      </c>
      <c r="I31" s="9">
        <v>1</v>
      </c>
      <c r="J31" s="9">
        <f>COUNTA(J11:J22)</f>
        <v>2</v>
      </c>
      <c r="K31" s="9">
        <f>COUNTA(K11:K22)</f>
        <v>2</v>
      </c>
      <c r="L31" s="9">
        <f>COUNTA(L11:L22)</f>
        <v>3</v>
      </c>
      <c r="M31" s="9">
        <f>SUM(M11:M22)</f>
        <v>19</v>
      </c>
      <c r="N31" s="9">
        <f>SUM(N11:N26)</f>
        <v>846</v>
      </c>
      <c r="O31" s="9">
        <f>SUM(O11:O30)</f>
        <v>52</v>
      </c>
      <c r="P31" s="9">
        <f>SUM(P11:P30)</f>
        <v>36</v>
      </c>
      <c r="Q31" s="9">
        <f>SUM(Q11:Q30)</f>
        <v>6</v>
      </c>
      <c r="R31" s="9"/>
      <c r="S31" s="9">
        <f>COUNTA(S11:S22)</f>
        <v>3</v>
      </c>
      <c r="T31" s="9">
        <f>COUNTA(T11:T26)</f>
        <v>4</v>
      </c>
      <c r="U31" s="9">
        <f>COUNTA(U11:U22)</f>
        <v>3</v>
      </c>
      <c r="V31" s="9">
        <f>SUM(V11:V26)</f>
        <v>22</v>
      </c>
      <c r="W31" s="9"/>
    </row>
    <row r="32" spans="1:23" ht="15">
      <c r="A32" s="1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15" customFormat="1" ht="25.5">
      <c r="A33" s="18" t="s">
        <v>48</v>
      </c>
      <c r="B33" s="26" t="s">
        <v>64</v>
      </c>
      <c r="C33" s="26" t="s">
        <v>65</v>
      </c>
      <c r="D33" s="14"/>
      <c r="E33" s="26" t="s">
        <v>66</v>
      </c>
      <c r="F33" s="14"/>
      <c r="G33" s="26" t="s">
        <v>67</v>
      </c>
      <c r="H33" s="14"/>
      <c r="I33" s="14"/>
      <c r="J33" s="14"/>
      <c r="K33" s="27" t="s">
        <v>68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 t="s">
        <v>61</v>
      </c>
    </row>
    <row r="34" spans="1:23" s="1" customFormat="1" ht="25.5">
      <c r="A34" s="19" t="s">
        <v>28</v>
      </c>
      <c r="B34" s="12"/>
      <c r="C34" s="12"/>
      <c r="D34" s="12"/>
      <c r="E34" s="12"/>
      <c r="F34" s="12"/>
      <c r="G34" s="12"/>
      <c r="H34" s="42" t="s">
        <v>47</v>
      </c>
      <c r="I34" s="42"/>
      <c r="J34" s="42"/>
      <c r="K34" s="42"/>
      <c r="L34" s="12"/>
      <c r="M34" s="12"/>
      <c r="N34" s="2">
        <v>108</v>
      </c>
      <c r="O34" s="12"/>
      <c r="P34" s="12"/>
      <c r="Q34" s="33" t="s">
        <v>29</v>
      </c>
      <c r="R34" s="33"/>
      <c r="S34" s="33"/>
      <c r="T34" s="33"/>
      <c r="U34" s="2" t="s">
        <v>26</v>
      </c>
      <c r="V34" s="2">
        <v>3</v>
      </c>
      <c r="W34" s="7" t="s">
        <v>34</v>
      </c>
    </row>
    <row r="35" spans="1:23" ht="15">
      <c r="A35" s="40" t="s">
        <v>74</v>
      </c>
      <c r="B35" s="40"/>
      <c r="C35" s="40"/>
      <c r="D35" s="40"/>
      <c r="E35" s="40"/>
      <c r="F35" s="40"/>
      <c r="G35" s="40"/>
      <c r="H35" s="40"/>
      <c r="I35" s="40"/>
      <c r="J35" s="4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20" t="s">
        <v>70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"/>
      <c r="Q36" s="5"/>
      <c r="R36" s="5"/>
      <c r="S36" s="5"/>
      <c r="T36" s="5"/>
      <c r="U36" s="5"/>
      <c r="V36" s="5"/>
      <c r="W36" s="5"/>
    </row>
    <row r="37" spans="1:23" ht="15">
      <c r="A37" s="21" t="s">
        <v>15</v>
      </c>
      <c r="B37" s="11"/>
      <c r="C37" s="11"/>
      <c r="D37" s="10" t="s">
        <v>16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5"/>
      <c r="Q37" s="5"/>
      <c r="R37" s="5"/>
      <c r="S37" s="5"/>
      <c r="T37" s="5"/>
      <c r="U37" s="5"/>
      <c r="V37" s="5"/>
      <c r="W37" s="5"/>
    </row>
    <row r="38" spans="1:23" ht="15">
      <c r="A38" s="21" t="s">
        <v>17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5"/>
      <c r="Q38" s="5"/>
      <c r="R38" s="5"/>
      <c r="S38" s="5"/>
      <c r="T38" s="5"/>
      <c r="U38" s="5"/>
      <c r="V38" s="5"/>
      <c r="W38" s="5"/>
    </row>
    <row r="39" spans="1:23" ht="15">
      <c r="A39" s="2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 s="2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2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2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2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 s="2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2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>
      <c r="A46" s="2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2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2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2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 s="2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2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>
      <c r="A52" s="2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 s="2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 s="2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>
      <c r="A57" s="2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>
      <c r="A58" s="2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>
      <c r="A59" s="2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2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>
      <c r="A61" s="2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>
      <c r="A62" s="2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>
      <c r="A63" s="2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>
      <c r="A64" s="2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>
      <c r="A66" s="2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>
      <c r="A67" s="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>
      <c r="A68" s="2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>
      <c r="A69" s="2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>
      <c r="A70" s="2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>
      <c r="A71" s="2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>
      <c r="A75" s="2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>
      <c r="A76" s="2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>
      <c r="A79" s="2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>
      <c r="A81" s="2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>
      <c r="A82" s="2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>
      <c r="A83" s="2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>
      <c r="A84" s="2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>
      <c r="A85" s="2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>
      <c r="A87" s="2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>
      <c r="A89" s="2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>
      <c r="A90" s="2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>
      <c r="A91" s="2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>
      <c r="A92" s="2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>
      <c r="A93" s="2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>
      <c r="A94" s="2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>
      <c r="A95" s="2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>
      <c r="A96" s="2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>
      <c r="A97" s="2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>
      <c r="A98" s="2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>
      <c r="A99" s="2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>
      <c r="A100" s="2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>
      <c r="A101" s="2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</sheetData>
  <sheetProtection formatCells="0" formatColumns="0" formatRows="0" insertColumns="0" insertRows="0" deleteColumns="0" deleteRows="0" sort="0" autoFilter="0" pivotTables="0"/>
  <protectedRanges>
    <protectedRange sqref="A11:L11 N11:U12 A12:I12 N16:U17 A16:L17 N19:U30 A19:L30 K33" name="Диапазон1_8"/>
    <protectedRange sqref="V11:V12 M11:M12 V16:V17 M16:M17 V19:V30 M19:M30" name="Диапазон1_1_1"/>
    <protectedRange sqref="J12:L12" name="Диапазон1_2_1"/>
    <protectedRange sqref="U34 N34:P34 A34:L34" name="Диапазон1_3_1"/>
    <protectedRange sqref="V34 M34" name="Диапазон1_1_1_2"/>
    <protectedRange sqref="W11:W12 W34 W15:W30" name="Диапазон1"/>
    <protectedRange sqref="J13:K14 N13:U14 B13:H14 W13:W14" name="Диапазон1_1"/>
    <protectedRange sqref="M13:M14 V13:V14" name="Диапазон1_1_2"/>
    <protectedRange sqref="L13:L14 I14" name="Диапазон1_2"/>
    <protectedRange sqref="A13:A14" name="Диапазон1_8_1"/>
    <protectedRange sqref="N15:U15 A15:I15 N18:U18 A18:I18" name="Диапазон1_4"/>
    <protectedRange sqref="M15 V15 M18 V18" name="Диапазон1_1_2_1"/>
    <protectedRange sqref="J15:L15 J18:L18" name="Диапазон1_2_2_1"/>
  </protectedRanges>
  <mergeCells count="36">
    <mergeCell ref="A35:J35"/>
    <mergeCell ref="A5:A10"/>
    <mergeCell ref="I7:I10"/>
    <mergeCell ref="F7:H8"/>
    <mergeCell ref="J7:L8"/>
    <mergeCell ref="B5:C8"/>
    <mergeCell ref="D5:E8"/>
    <mergeCell ref="H34:K34"/>
    <mergeCell ref="B9:B10"/>
    <mergeCell ref="C9:C10"/>
    <mergeCell ref="D9:D10"/>
    <mergeCell ref="K9:K10"/>
    <mergeCell ref="A1:W1"/>
    <mergeCell ref="A2:W2"/>
    <mergeCell ref="A3:W3"/>
    <mergeCell ref="A4:W4"/>
    <mergeCell ref="O9:O10"/>
    <mergeCell ref="N5:V6"/>
    <mergeCell ref="V7:V10"/>
    <mergeCell ref="F5:M6"/>
    <mergeCell ref="Q34:T34"/>
    <mergeCell ref="F9:F10"/>
    <mergeCell ref="L9:L10"/>
    <mergeCell ref="N9:N10"/>
    <mergeCell ref="Q9:Q10"/>
    <mergeCell ref="S9:S10"/>
    <mergeCell ref="J9:J10"/>
    <mergeCell ref="R7:R10"/>
    <mergeCell ref="S7:U8"/>
    <mergeCell ref="H9:H10"/>
    <mergeCell ref="M7:M10"/>
    <mergeCell ref="W13:W14"/>
    <mergeCell ref="W5:W10"/>
    <mergeCell ref="U9:U10"/>
    <mergeCell ref="O7:Q8"/>
    <mergeCell ref="T9:T10"/>
  </mergeCells>
  <printOptions horizontalCentered="1" verticalCentered="1"/>
  <pageMargins left="0.2362204724409449" right="0.2362204724409449" top="0.15748031496062992" bottom="0.15748031496062992" header="0.11811023622047245" footer="0.118110236220472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2014-12-16T12:20:15Z</cp:lastPrinted>
  <dcterms:created xsi:type="dcterms:W3CDTF">2011-10-11T07:45:27Z</dcterms:created>
  <dcterms:modified xsi:type="dcterms:W3CDTF">2022-04-25T12:15:14Z</dcterms:modified>
  <cp:category/>
  <cp:version/>
  <cp:contentType/>
  <cp:contentStatus/>
</cp:coreProperties>
</file>