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ЗЭП" sheetId="1" r:id="rId1"/>
  </sheets>
  <definedNames>
    <definedName name="_xlnm.Print_Area" localSheetId="0">'ЗЭП'!$A$1:$W$31</definedName>
  </definedNames>
  <calcPr fullCalcOnLoad="1"/>
</workbook>
</file>

<file path=xl/sharedStrings.xml><?xml version="1.0" encoding="utf-8"?>
<sst xmlns="http://schemas.openxmlformats.org/spreadsheetml/2006/main" count="94" uniqueCount="60">
  <si>
    <t>ВЫПИСКА</t>
  </si>
  <si>
    <t>Название дисциплины</t>
  </si>
  <si>
    <t>Форма контроля</t>
  </si>
  <si>
    <t>По ЗФО</t>
  </si>
  <si>
    <t>Л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</si>
  <si>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</si>
  <si>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</si>
  <si>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</si>
  <si>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</si>
  <si>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</si>
  <si>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</si>
  <si>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</si>
  <si>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</si>
  <si>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</si>
  <si>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</si>
  <si>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</si>
  <si>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</si>
  <si>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</si>
  <si>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+</t>
  </si>
  <si>
    <t>Статистика</t>
  </si>
  <si>
    <t>Международная экономика</t>
  </si>
  <si>
    <t>защита отчета</t>
  </si>
  <si>
    <t>Эконометрика и экономико-математические методы и модели</t>
  </si>
  <si>
    <t>Национальная экономика Беларуси</t>
  </si>
  <si>
    <t>Экономика организации (предприятия)</t>
  </si>
  <si>
    <t>Мировой экономики</t>
  </si>
  <si>
    <t>Национальной экономики и государственного управления</t>
  </si>
  <si>
    <t>Статистики</t>
  </si>
  <si>
    <t>Бухгалтерского учёта, анализа и аудита в промышленности</t>
  </si>
  <si>
    <t>Экономики промышленных предприятий</t>
  </si>
  <si>
    <t>Кол-во часов</t>
  </si>
  <si>
    <t>Кол-во начитанных часов</t>
  </si>
  <si>
    <t>Срок предст. курсовой работы</t>
  </si>
  <si>
    <t>ПЗ,С</t>
  </si>
  <si>
    <t>Кафедра, которая читает данную дисциплину</t>
  </si>
  <si>
    <t>Теоретические основы бухгалтерского учета и анализа</t>
  </si>
  <si>
    <t>Налоги и налогообложения</t>
  </si>
  <si>
    <t>Финансы организации (предприятия)</t>
  </si>
  <si>
    <t>Налогов и налогообложения</t>
  </si>
  <si>
    <t>Бухгалтерский финансовый учет в промышленности</t>
  </si>
  <si>
    <t>Бухгалтерский управленческий учет в промышленности</t>
  </si>
  <si>
    <t>Учетно-технологическая практика</t>
  </si>
  <si>
    <t>2 недели</t>
  </si>
  <si>
    <t>зачетных единиц</t>
  </si>
  <si>
    <t xml:space="preserve"> учетно-экономического факультета, специальность 1-25 01 08 Бухгалтерский учет, анализ и аудит, направление специальности 1-25 01 08-03 Бухгалтерский учёт, анализ и аудит (в коммерческих и некоммерческих организациях), специализация 1-25 01 08 - 03 03 Бухгалтерский учет, анализ и аудит в промышленности,  ЗФО (полный срок обучения)</t>
  </si>
  <si>
    <t>Маркетинга / Организации и управления</t>
  </si>
  <si>
    <t>+/P</t>
  </si>
  <si>
    <t xml:space="preserve">Банковского дела </t>
  </si>
  <si>
    <t>Р - расчетная работа</t>
  </si>
  <si>
    <t>Математических методов в экономике</t>
  </si>
  <si>
    <t>ДЗ</t>
  </si>
  <si>
    <r>
      <t>из учебного плана для студентов  3</t>
    </r>
    <r>
      <rPr>
        <b/>
        <sz val="10"/>
        <rFont val="Times New Roman"/>
        <family val="1"/>
      </rPr>
      <t xml:space="preserve"> курса, </t>
    </r>
    <r>
      <rPr>
        <sz val="10"/>
        <rFont val="Times New Roman"/>
        <family val="1"/>
      </rPr>
      <t xml:space="preserve">набора 2020 года </t>
    </r>
  </si>
  <si>
    <t>на 2022  /  2023  учебный год</t>
  </si>
  <si>
    <t>Бюджетирование и контроллинг доходов и расходов в промышленности / Контроллинг доходов и расходов в промышленности</t>
  </si>
  <si>
    <t>Дни заочника: в 2022 году - 17.09., 22.10., 19.11., 17.12.2022; в 2023 году - 21.01., 18.02., 18.03., 22.04., 27.05.,  10.06., 17.06., 24.06.2023</t>
  </si>
  <si>
    <t>5-ая сессия с  24.10.  по 12.11.2022</t>
  </si>
  <si>
    <t>6-я сессия с  09.03.  по 28.03.2023</t>
  </si>
  <si>
    <r>
      <t>Маркетинг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 xml:space="preserve"> Менеджмент*</t>
    </r>
  </si>
  <si>
    <r>
      <t xml:space="preserve">Деньги, кредит, банки / </t>
    </r>
    <r>
      <rPr>
        <b/>
        <sz val="10"/>
        <rFont val="Times New Roman"/>
        <family val="1"/>
      </rPr>
      <t>Финансовый рынок*</t>
    </r>
  </si>
  <si>
    <t>* дисциплины выбраны,  докладная записка от 22.04.2022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</si>
</sst>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186" fontId="2" fillId="0" borderId="10" xfId="42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90" zoomScaleNormal="90" zoomScalePageLayoutView="0" workbookViewId="0" topLeftCell="A1">
      <selection activeCell="H14" sqref="H14"/>
    </sheetView>
  </sheetViews>
  <sheetFormatPr defaultColWidth="9.140625" defaultRowHeight="15"/>
  <cols>
    <col min="1" max="1" width="28.57421875" style="0" customWidth="1"/>
    <col min="2" max="22" width="6.7109375" style="0" customWidth="1"/>
    <col min="23" max="23" width="28.57421875" style="0" customWidth="1"/>
  </cols>
  <sheetData>
    <row r="1" spans="1:27" ht="1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9"/>
      <c r="Y1" s="9"/>
      <c r="Z1" s="9"/>
      <c r="AA1" s="9"/>
    </row>
    <row r="2" spans="1:27" ht="15">
      <c r="A2" s="36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9"/>
      <c r="Y2" s="9"/>
      <c r="Z2" s="9"/>
      <c r="AA2" s="9"/>
    </row>
    <row r="3" spans="1:28" ht="27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9"/>
      <c r="Y3" s="9"/>
      <c r="Z3" s="9"/>
      <c r="AA3" s="9"/>
      <c r="AB3" t="s">
        <v>16</v>
      </c>
    </row>
    <row r="4" spans="1:27" ht="15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9"/>
      <c r="Y4" s="9"/>
      <c r="Z4" s="9"/>
      <c r="AA4" s="9"/>
    </row>
    <row r="5" spans="1:27" s="2" customFormat="1" ht="15" customHeight="1">
      <c r="A5" s="40" t="s">
        <v>1</v>
      </c>
      <c r="B5" s="40" t="s">
        <v>30</v>
      </c>
      <c r="C5" s="40"/>
      <c r="D5" s="40" t="s">
        <v>31</v>
      </c>
      <c r="E5" s="40"/>
      <c r="F5" s="41" t="s">
        <v>55</v>
      </c>
      <c r="G5" s="42"/>
      <c r="H5" s="42"/>
      <c r="I5" s="42"/>
      <c r="J5" s="42"/>
      <c r="K5" s="42"/>
      <c r="L5" s="42"/>
      <c r="M5" s="43"/>
      <c r="N5" s="41" t="s">
        <v>56</v>
      </c>
      <c r="O5" s="42"/>
      <c r="P5" s="42"/>
      <c r="Q5" s="42"/>
      <c r="R5" s="42"/>
      <c r="S5" s="42"/>
      <c r="T5" s="42"/>
      <c r="U5" s="42"/>
      <c r="V5" s="43"/>
      <c r="W5" s="40" t="s">
        <v>34</v>
      </c>
      <c r="X5" s="17"/>
      <c r="Y5" s="17"/>
      <c r="Z5" s="17"/>
      <c r="AA5" s="17"/>
    </row>
    <row r="6" spans="1:27" s="2" customFormat="1" ht="15">
      <c r="A6" s="40"/>
      <c r="B6" s="40"/>
      <c r="C6" s="40"/>
      <c r="D6" s="40"/>
      <c r="E6" s="40"/>
      <c r="F6" s="44"/>
      <c r="G6" s="45"/>
      <c r="H6" s="45"/>
      <c r="I6" s="45"/>
      <c r="J6" s="45"/>
      <c r="K6" s="45"/>
      <c r="L6" s="45"/>
      <c r="M6" s="46"/>
      <c r="N6" s="44"/>
      <c r="O6" s="45"/>
      <c r="P6" s="45"/>
      <c r="Q6" s="45"/>
      <c r="R6" s="45"/>
      <c r="S6" s="45"/>
      <c r="T6" s="45"/>
      <c r="U6" s="45"/>
      <c r="V6" s="46"/>
      <c r="W6" s="40"/>
      <c r="X6" s="17"/>
      <c r="Y6" s="17"/>
      <c r="Z6" s="17"/>
      <c r="AA6" s="17"/>
    </row>
    <row r="7" spans="1:27" s="2" customFormat="1" ht="15">
      <c r="A7" s="40"/>
      <c r="B7" s="40"/>
      <c r="C7" s="40"/>
      <c r="D7" s="40"/>
      <c r="E7" s="40"/>
      <c r="F7" s="40" t="s">
        <v>15</v>
      </c>
      <c r="G7" s="40"/>
      <c r="H7" s="40"/>
      <c r="I7" s="39" t="s">
        <v>32</v>
      </c>
      <c r="J7" s="40" t="s">
        <v>2</v>
      </c>
      <c r="K7" s="40"/>
      <c r="L7" s="40"/>
      <c r="M7" s="47" t="s">
        <v>43</v>
      </c>
      <c r="N7" s="40" t="s">
        <v>30</v>
      </c>
      <c r="O7" s="40" t="s">
        <v>15</v>
      </c>
      <c r="P7" s="40"/>
      <c r="Q7" s="40"/>
      <c r="R7" s="39" t="s">
        <v>32</v>
      </c>
      <c r="S7" s="40" t="s">
        <v>2</v>
      </c>
      <c r="T7" s="40"/>
      <c r="U7" s="40"/>
      <c r="V7" s="47" t="s">
        <v>43</v>
      </c>
      <c r="W7" s="40"/>
      <c r="X7" s="17"/>
      <c r="Y7" s="17"/>
      <c r="Z7" s="17"/>
      <c r="AA7" s="17"/>
    </row>
    <row r="8" spans="1:27" s="2" customFormat="1" ht="15">
      <c r="A8" s="40"/>
      <c r="B8" s="40"/>
      <c r="C8" s="40"/>
      <c r="D8" s="40"/>
      <c r="E8" s="40"/>
      <c r="F8" s="40"/>
      <c r="G8" s="40"/>
      <c r="H8" s="40"/>
      <c r="I8" s="39"/>
      <c r="J8" s="40"/>
      <c r="K8" s="40"/>
      <c r="L8" s="40"/>
      <c r="M8" s="48"/>
      <c r="N8" s="40"/>
      <c r="O8" s="40"/>
      <c r="P8" s="40"/>
      <c r="Q8" s="40"/>
      <c r="R8" s="39"/>
      <c r="S8" s="40"/>
      <c r="T8" s="40"/>
      <c r="U8" s="40"/>
      <c r="V8" s="48"/>
      <c r="W8" s="40"/>
      <c r="X8" s="17"/>
      <c r="Y8" s="17"/>
      <c r="Z8" s="17"/>
      <c r="AA8" s="17"/>
    </row>
    <row r="9" spans="1:27" s="2" customFormat="1" ht="15">
      <c r="A9" s="40"/>
      <c r="B9" s="40" t="s">
        <v>17</v>
      </c>
      <c r="C9" s="40" t="s">
        <v>3</v>
      </c>
      <c r="D9" s="40" t="s">
        <v>4</v>
      </c>
      <c r="E9" s="7" t="s">
        <v>33</v>
      </c>
      <c r="F9" s="40" t="s">
        <v>4</v>
      </c>
      <c r="G9" s="7" t="s">
        <v>6</v>
      </c>
      <c r="H9" s="40" t="s">
        <v>5</v>
      </c>
      <c r="I9" s="39"/>
      <c r="J9" s="40" t="s">
        <v>8</v>
      </c>
      <c r="K9" s="40" t="s">
        <v>9</v>
      </c>
      <c r="L9" s="40" t="s">
        <v>10</v>
      </c>
      <c r="M9" s="48"/>
      <c r="N9" s="40" t="s">
        <v>17</v>
      </c>
      <c r="O9" s="40" t="s">
        <v>4</v>
      </c>
      <c r="P9" s="7" t="s">
        <v>6</v>
      </c>
      <c r="Q9" s="40" t="s">
        <v>5</v>
      </c>
      <c r="R9" s="39"/>
      <c r="S9" s="40" t="s">
        <v>8</v>
      </c>
      <c r="T9" s="40" t="s">
        <v>9</v>
      </c>
      <c r="U9" s="50" t="s">
        <v>10</v>
      </c>
      <c r="V9" s="48"/>
      <c r="W9" s="40"/>
      <c r="X9" s="17"/>
      <c r="Y9" s="17"/>
      <c r="Z9" s="17"/>
      <c r="AA9" s="17"/>
    </row>
    <row r="10" spans="1:27" s="2" customFormat="1" ht="21" customHeight="1">
      <c r="A10" s="40"/>
      <c r="B10" s="40"/>
      <c r="C10" s="40"/>
      <c r="D10" s="40"/>
      <c r="E10" s="7" t="s">
        <v>5</v>
      </c>
      <c r="F10" s="40"/>
      <c r="G10" s="7" t="s">
        <v>7</v>
      </c>
      <c r="H10" s="40"/>
      <c r="I10" s="39"/>
      <c r="J10" s="40"/>
      <c r="K10" s="40"/>
      <c r="L10" s="40"/>
      <c r="M10" s="49"/>
      <c r="N10" s="40"/>
      <c r="O10" s="40"/>
      <c r="P10" s="7" t="s">
        <v>7</v>
      </c>
      <c r="Q10" s="40"/>
      <c r="R10" s="39"/>
      <c r="S10" s="40"/>
      <c r="T10" s="40"/>
      <c r="U10" s="50"/>
      <c r="V10" s="49"/>
      <c r="W10" s="40"/>
      <c r="X10" s="17"/>
      <c r="Y10" s="17"/>
      <c r="Z10" s="17"/>
      <c r="AA10" s="17"/>
    </row>
    <row r="11" spans="1:27" s="2" customFormat="1" ht="25.5">
      <c r="A11" s="18" t="s">
        <v>35</v>
      </c>
      <c r="B11" s="21">
        <v>210</v>
      </c>
      <c r="C11" s="3">
        <v>40</v>
      </c>
      <c r="D11" s="3">
        <v>14</v>
      </c>
      <c r="E11" s="3">
        <v>10</v>
      </c>
      <c r="F11" s="3">
        <v>6</v>
      </c>
      <c r="G11" s="3">
        <v>10</v>
      </c>
      <c r="H11" s="3"/>
      <c r="I11" s="3"/>
      <c r="J11" s="3" t="s">
        <v>18</v>
      </c>
      <c r="K11" s="3"/>
      <c r="L11" s="33" t="s">
        <v>18</v>
      </c>
      <c r="M11" s="3">
        <v>5</v>
      </c>
      <c r="N11" s="3"/>
      <c r="O11" s="3"/>
      <c r="P11" s="3"/>
      <c r="Q11" s="3"/>
      <c r="R11" s="3"/>
      <c r="S11" s="3"/>
      <c r="T11" s="3"/>
      <c r="U11" s="3"/>
      <c r="V11" s="3"/>
      <c r="W11" s="16" t="s">
        <v>28</v>
      </c>
      <c r="X11" s="17"/>
      <c r="Y11" s="17"/>
      <c r="Z11" s="17"/>
      <c r="AA11" s="17"/>
    </row>
    <row r="12" spans="1:27" s="2" customFormat="1" ht="15">
      <c r="A12" s="18" t="s">
        <v>19</v>
      </c>
      <c r="B12" s="21">
        <v>208</v>
      </c>
      <c r="C12" s="4">
        <v>24</v>
      </c>
      <c r="D12" s="3">
        <v>4</v>
      </c>
      <c r="E12" s="3"/>
      <c r="F12" s="3">
        <v>8</v>
      </c>
      <c r="G12" s="3">
        <v>12</v>
      </c>
      <c r="H12" s="3"/>
      <c r="I12" s="3"/>
      <c r="J12" s="23" t="s">
        <v>46</v>
      </c>
      <c r="K12" s="3"/>
      <c r="L12" s="33" t="s">
        <v>18</v>
      </c>
      <c r="M12" s="3">
        <v>5</v>
      </c>
      <c r="N12" s="3"/>
      <c r="O12" s="3"/>
      <c r="P12" s="3"/>
      <c r="Q12" s="3"/>
      <c r="R12" s="3"/>
      <c r="S12" s="3"/>
      <c r="T12" s="3"/>
      <c r="U12" s="3"/>
      <c r="V12" s="3"/>
      <c r="W12" s="16" t="s">
        <v>27</v>
      </c>
      <c r="X12" s="17"/>
      <c r="Y12" s="17"/>
      <c r="Z12" s="17"/>
      <c r="AA12" s="17"/>
    </row>
    <row r="13" spans="1:27" s="2" customFormat="1" ht="15">
      <c r="A13" s="18" t="s">
        <v>20</v>
      </c>
      <c r="B13" s="3">
        <v>146</v>
      </c>
      <c r="C13" s="4">
        <v>12</v>
      </c>
      <c r="D13" s="3">
        <v>8</v>
      </c>
      <c r="E13" s="3"/>
      <c r="F13" s="3"/>
      <c r="G13" s="3">
        <v>4</v>
      </c>
      <c r="H13" s="3"/>
      <c r="I13" s="4"/>
      <c r="J13" s="3"/>
      <c r="K13" s="3"/>
      <c r="L13" s="33" t="s">
        <v>18</v>
      </c>
      <c r="M13" s="3">
        <v>4</v>
      </c>
      <c r="N13" s="3"/>
      <c r="O13" s="3"/>
      <c r="P13" s="3"/>
      <c r="Q13" s="3"/>
      <c r="R13" s="3"/>
      <c r="S13" s="3"/>
      <c r="T13" s="3"/>
      <c r="U13" s="3"/>
      <c r="V13" s="3"/>
      <c r="W13" s="16" t="s">
        <v>25</v>
      </c>
      <c r="X13" s="17"/>
      <c r="Y13" s="17"/>
      <c r="Z13" s="17"/>
      <c r="AA13" s="17"/>
    </row>
    <row r="14" spans="1:27" s="2" customFormat="1" ht="38.25">
      <c r="A14" s="18" t="s">
        <v>22</v>
      </c>
      <c r="B14" s="3"/>
      <c r="C14" s="3">
        <v>18</v>
      </c>
      <c r="D14" s="3"/>
      <c r="E14" s="3"/>
      <c r="F14" s="3">
        <v>2</v>
      </c>
      <c r="G14" s="3"/>
      <c r="H14" s="3"/>
      <c r="I14" s="3"/>
      <c r="J14" s="3"/>
      <c r="K14" s="3"/>
      <c r="L14" s="7"/>
      <c r="M14" s="7"/>
      <c r="N14" s="21">
        <v>180</v>
      </c>
      <c r="O14" s="3">
        <v>6</v>
      </c>
      <c r="P14" s="3">
        <v>4</v>
      </c>
      <c r="Q14" s="3">
        <v>6</v>
      </c>
      <c r="R14" s="3"/>
      <c r="S14" s="3" t="s">
        <v>18</v>
      </c>
      <c r="T14" s="3"/>
      <c r="U14" s="3" t="s">
        <v>18</v>
      </c>
      <c r="V14" s="3">
        <v>4.5</v>
      </c>
      <c r="W14" s="15" t="s">
        <v>49</v>
      </c>
      <c r="X14" s="17"/>
      <c r="Y14" s="17"/>
      <c r="Z14" s="17"/>
      <c r="AA14" s="17"/>
    </row>
    <row r="15" spans="1:27" s="2" customFormat="1" ht="25.5">
      <c r="A15" s="18" t="s">
        <v>23</v>
      </c>
      <c r="B15" s="3"/>
      <c r="C15" s="3">
        <v>18</v>
      </c>
      <c r="D15" s="3"/>
      <c r="E15" s="3"/>
      <c r="F15" s="3">
        <v>10</v>
      </c>
      <c r="G15" s="3"/>
      <c r="H15" s="3"/>
      <c r="I15" s="3"/>
      <c r="J15" s="3"/>
      <c r="K15" s="3"/>
      <c r="L15" s="3"/>
      <c r="M15" s="3"/>
      <c r="N15" s="21">
        <v>172</v>
      </c>
      <c r="O15" s="3"/>
      <c r="P15" s="3">
        <v>8</v>
      </c>
      <c r="Q15" s="3"/>
      <c r="R15" s="3"/>
      <c r="S15" s="3" t="s">
        <v>18</v>
      </c>
      <c r="T15" s="3"/>
      <c r="U15" s="3" t="s">
        <v>18</v>
      </c>
      <c r="V15" s="3">
        <v>4</v>
      </c>
      <c r="W15" s="15" t="s">
        <v>26</v>
      </c>
      <c r="X15" s="17"/>
      <c r="Y15" s="17"/>
      <c r="Z15" s="17"/>
      <c r="AA15" s="17"/>
    </row>
    <row r="16" spans="1:27" s="2" customFormat="1" ht="25.5">
      <c r="A16" s="18" t="s">
        <v>24</v>
      </c>
      <c r="B16" s="3"/>
      <c r="C16" s="3">
        <v>16</v>
      </c>
      <c r="D16" s="3"/>
      <c r="E16" s="3"/>
      <c r="F16" s="3">
        <v>2</v>
      </c>
      <c r="G16" s="3"/>
      <c r="H16" s="3"/>
      <c r="I16" s="3"/>
      <c r="J16" s="3"/>
      <c r="K16" s="3"/>
      <c r="L16" s="3"/>
      <c r="M16" s="3"/>
      <c r="N16" s="21">
        <v>172</v>
      </c>
      <c r="O16" s="3">
        <v>6</v>
      </c>
      <c r="P16" s="3">
        <v>8</v>
      </c>
      <c r="Q16" s="3"/>
      <c r="R16" s="3"/>
      <c r="S16" s="3" t="s">
        <v>18</v>
      </c>
      <c r="T16" s="3"/>
      <c r="U16" s="3" t="s">
        <v>18</v>
      </c>
      <c r="V16" s="3">
        <v>4</v>
      </c>
      <c r="W16" s="16" t="s">
        <v>29</v>
      </c>
      <c r="X16" s="17"/>
      <c r="Y16" s="17"/>
      <c r="Z16" s="17"/>
      <c r="AA16" s="17"/>
    </row>
    <row r="17" spans="1:27" s="2" customFormat="1" ht="15">
      <c r="A17" s="18" t="s">
        <v>36</v>
      </c>
      <c r="B17" s="3"/>
      <c r="C17" s="3">
        <v>12</v>
      </c>
      <c r="D17" s="3"/>
      <c r="E17" s="3"/>
      <c r="F17" s="3">
        <v>2</v>
      </c>
      <c r="G17" s="3"/>
      <c r="H17" s="3"/>
      <c r="I17" s="3"/>
      <c r="J17" s="3"/>
      <c r="K17" s="3"/>
      <c r="L17" s="3"/>
      <c r="M17" s="3"/>
      <c r="N17" s="21">
        <v>86</v>
      </c>
      <c r="O17" s="3">
        <v>4</v>
      </c>
      <c r="P17" s="3">
        <v>6</v>
      </c>
      <c r="Q17" s="3"/>
      <c r="R17" s="3"/>
      <c r="S17" s="3" t="s">
        <v>18</v>
      </c>
      <c r="T17" s="3" t="s">
        <v>18</v>
      </c>
      <c r="U17" s="3"/>
      <c r="V17" s="3">
        <v>2</v>
      </c>
      <c r="W17" s="16" t="s">
        <v>38</v>
      </c>
      <c r="X17" s="17"/>
      <c r="Y17" s="17"/>
      <c r="Z17" s="17"/>
      <c r="AA17" s="17"/>
    </row>
    <row r="18" spans="1:27" s="2" customFormat="1" ht="63.75">
      <c r="A18" s="18" t="s">
        <v>53</v>
      </c>
      <c r="B18" s="3"/>
      <c r="C18" s="3">
        <v>8</v>
      </c>
      <c r="D18" s="3"/>
      <c r="E18" s="3"/>
      <c r="F18" s="3">
        <v>2</v>
      </c>
      <c r="G18" s="3"/>
      <c r="H18" s="3"/>
      <c r="I18" s="3"/>
      <c r="J18" s="3"/>
      <c r="K18" s="3"/>
      <c r="L18" s="3"/>
      <c r="M18" s="3"/>
      <c r="N18" s="21">
        <v>60</v>
      </c>
      <c r="O18" s="3">
        <v>2</v>
      </c>
      <c r="P18" s="3">
        <v>4</v>
      </c>
      <c r="Q18" s="3"/>
      <c r="R18" s="3"/>
      <c r="S18" s="3"/>
      <c r="T18" s="3" t="s">
        <v>18</v>
      </c>
      <c r="U18" s="3"/>
      <c r="V18" s="3">
        <v>1.5</v>
      </c>
      <c r="W18" s="16" t="s">
        <v>28</v>
      </c>
      <c r="X18" s="17"/>
      <c r="Y18" s="17"/>
      <c r="Z18" s="17"/>
      <c r="AA18" s="17"/>
    </row>
    <row r="19" spans="1:27" s="2" customFormat="1" ht="25.5">
      <c r="A19" s="18" t="s">
        <v>39</v>
      </c>
      <c r="B19" s="20"/>
      <c r="C19" s="20">
        <v>68</v>
      </c>
      <c r="D19" s="20"/>
      <c r="E19" s="20"/>
      <c r="F19" s="20">
        <v>16</v>
      </c>
      <c r="G19" s="20">
        <v>4</v>
      </c>
      <c r="H19" s="20"/>
      <c r="I19" s="20"/>
      <c r="J19" s="20"/>
      <c r="K19" s="20"/>
      <c r="L19" s="20"/>
      <c r="M19" s="20"/>
      <c r="N19" s="22">
        <v>300</v>
      </c>
      <c r="O19" s="20">
        <v>10</v>
      </c>
      <c r="P19" s="20">
        <v>16</v>
      </c>
      <c r="Q19" s="20"/>
      <c r="R19" s="20"/>
      <c r="S19" s="3" t="s">
        <v>18</v>
      </c>
      <c r="T19" s="3"/>
      <c r="U19" s="3" t="s">
        <v>18</v>
      </c>
      <c r="V19" s="3">
        <v>7.5</v>
      </c>
      <c r="W19" s="16" t="s">
        <v>28</v>
      </c>
      <c r="X19" s="17"/>
      <c r="Y19" s="17"/>
      <c r="Z19" s="17"/>
      <c r="AA19" s="17"/>
    </row>
    <row r="20" spans="1:27" s="2" customFormat="1" ht="25.5">
      <c r="A20" s="18" t="s">
        <v>58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6</v>
      </c>
      <c r="P20" s="3"/>
      <c r="Q20" s="3"/>
      <c r="R20" s="3"/>
      <c r="S20" s="3"/>
      <c r="T20" s="3"/>
      <c r="U20" s="3"/>
      <c r="V20" s="3"/>
      <c r="W20" s="16" t="s">
        <v>47</v>
      </c>
      <c r="X20" s="17"/>
      <c r="Y20" s="17"/>
      <c r="Z20" s="17"/>
      <c r="AA20" s="17"/>
    </row>
    <row r="21" spans="1:27" s="2" customFormat="1" ht="25.5">
      <c r="A21" s="18" t="s">
        <v>57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6</v>
      </c>
      <c r="P21" s="3"/>
      <c r="Q21" s="3"/>
      <c r="R21" s="3"/>
      <c r="S21" s="3"/>
      <c r="T21" s="3"/>
      <c r="U21" s="3"/>
      <c r="V21" s="3"/>
      <c r="W21" s="16" t="s">
        <v>45</v>
      </c>
      <c r="X21" s="17"/>
      <c r="Y21" s="17"/>
      <c r="Z21" s="17"/>
      <c r="AA21" s="17"/>
    </row>
    <row r="22" spans="1:27" s="2" customFormat="1" ht="25.5">
      <c r="A22" s="18" t="s">
        <v>37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4</v>
      </c>
      <c r="P22" s="3"/>
      <c r="Q22" s="3"/>
      <c r="R22" s="3"/>
      <c r="S22" s="3"/>
      <c r="T22" s="3"/>
      <c r="U22" s="3"/>
      <c r="V22" s="3"/>
      <c r="W22" s="16" t="s">
        <v>38</v>
      </c>
      <c r="X22" s="17"/>
      <c r="Y22" s="17"/>
      <c r="Z22" s="17"/>
      <c r="AA22" s="17"/>
    </row>
    <row r="23" spans="1:27" s="2" customFormat="1" ht="25.5">
      <c r="A23" s="18" t="s">
        <v>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2"/>
      <c r="O23" s="3">
        <v>6</v>
      </c>
      <c r="P23" s="3">
        <v>2</v>
      </c>
      <c r="Q23" s="3"/>
      <c r="R23" s="3"/>
      <c r="S23" s="3"/>
      <c r="T23" s="19"/>
      <c r="U23" s="3"/>
      <c r="V23" s="3"/>
      <c r="W23" s="16" t="s">
        <v>28</v>
      </c>
      <c r="X23" s="17"/>
      <c r="Y23" s="17"/>
      <c r="Z23" s="17"/>
      <c r="AA23" s="17"/>
    </row>
    <row r="24" spans="1:27" s="2" customFormat="1" ht="25.5" customHeight="1">
      <c r="A24" s="28" t="s">
        <v>41</v>
      </c>
      <c r="B24" s="29"/>
      <c r="C24" s="29"/>
      <c r="D24" s="29"/>
      <c r="E24" s="29"/>
      <c r="F24" s="29"/>
      <c r="G24" s="29"/>
      <c r="H24" s="52" t="s">
        <v>42</v>
      </c>
      <c r="I24" s="52"/>
      <c r="J24" s="52"/>
      <c r="K24" s="52"/>
      <c r="L24" s="29"/>
      <c r="M24" s="29"/>
      <c r="N24" s="7">
        <v>108</v>
      </c>
      <c r="O24" s="51" t="s">
        <v>21</v>
      </c>
      <c r="P24" s="51"/>
      <c r="Q24" s="51"/>
      <c r="R24" s="51"/>
      <c r="S24" s="30"/>
      <c r="T24" s="31" t="s">
        <v>50</v>
      </c>
      <c r="U24" s="7"/>
      <c r="V24" s="7">
        <v>3</v>
      </c>
      <c r="W24" s="16" t="s">
        <v>28</v>
      </c>
      <c r="X24" s="17"/>
      <c r="Y24" s="17"/>
      <c r="Z24" s="17"/>
      <c r="AA24" s="17"/>
    </row>
    <row r="25" spans="1:27" s="2" customFormat="1" ht="15">
      <c r="A25" s="13" t="s">
        <v>11</v>
      </c>
      <c r="B25" s="13">
        <f>SUM(B11:B24)</f>
        <v>564</v>
      </c>
      <c r="C25" s="13">
        <f>SUM(C11:C24)</f>
        <v>216</v>
      </c>
      <c r="D25" s="13">
        <f>SUM(D11:D20)</f>
        <v>26</v>
      </c>
      <c r="E25" s="13">
        <f>SUM(E11:E20)</f>
        <v>10</v>
      </c>
      <c r="F25" s="13">
        <f>SUM(F11:F23)</f>
        <v>48</v>
      </c>
      <c r="G25" s="13">
        <f>SUM(G11:G20)</f>
        <v>30</v>
      </c>
      <c r="H25" s="13"/>
      <c r="I25" s="13"/>
      <c r="J25" s="13">
        <f>COUNTA(J11:J20)</f>
        <v>2</v>
      </c>
      <c r="K25" s="13"/>
      <c r="L25" s="13">
        <f>COUNTA(L11:L20)</f>
        <v>3</v>
      </c>
      <c r="M25" s="13">
        <v>14</v>
      </c>
      <c r="N25" s="13">
        <f>SUM(N11:N24)</f>
        <v>1078</v>
      </c>
      <c r="O25" s="13">
        <f>SUM(O11:O24)</f>
        <v>50</v>
      </c>
      <c r="P25" s="13">
        <f>SUM(P11:P23)</f>
        <v>48</v>
      </c>
      <c r="Q25" s="13">
        <f>SUM(Q11:Q24)</f>
        <v>6</v>
      </c>
      <c r="R25" s="13"/>
      <c r="S25" s="13">
        <f>COUNTA(S11:S24)</f>
        <v>5</v>
      </c>
      <c r="T25" s="13">
        <v>2</v>
      </c>
      <c r="U25" s="13">
        <f>COUNTA(U11:U24)</f>
        <v>4</v>
      </c>
      <c r="V25" s="13">
        <v>23.5</v>
      </c>
      <c r="W25" s="14"/>
      <c r="X25" s="17"/>
      <c r="Y25" s="17"/>
      <c r="Z25" s="17"/>
      <c r="AA25" s="17"/>
    </row>
    <row r="26" spans="1:27" s="2" customFormat="1" ht="15" customHeight="1">
      <c r="A26" s="24" t="s">
        <v>48</v>
      </c>
      <c r="B26" s="27"/>
      <c r="C26" s="27"/>
      <c r="D26" s="27"/>
      <c r="E26" s="27"/>
      <c r="F26" s="2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7"/>
      <c r="Y26" s="17"/>
      <c r="Z26" s="17"/>
      <c r="AA26" s="17"/>
    </row>
    <row r="27" spans="1:27" s="2" customFormat="1" ht="15">
      <c r="A27" s="24" t="s">
        <v>59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7"/>
      <c r="Y27" s="17"/>
      <c r="Z27" s="17"/>
      <c r="AA27" s="17"/>
    </row>
    <row r="28" spans="1:27" ht="15" customHeight="1">
      <c r="A28" s="24" t="s">
        <v>54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5"/>
      <c r="Q28" s="25"/>
      <c r="R28" s="25"/>
      <c r="S28" s="25"/>
      <c r="T28" s="25"/>
      <c r="U28" s="25"/>
      <c r="V28" s="25"/>
      <c r="W28" s="8"/>
      <c r="X28" s="9"/>
      <c r="Y28" s="9"/>
      <c r="Z28" s="9"/>
      <c r="AA28" s="9"/>
    </row>
    <row r="29" spans="1:27" ht="15">
      <c r="A29" s="1" t="s">
        <v>12</v>
      </c>
      <c r="B29" s="9"/>
      <c r="C29" s="9"/>
      <c r="D29" s="1" t="s">
        <v>13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9"/>
      <c r="Y29" s="9"/>
      <c r="Z29" s="9"/>
      <c r="AA29" s="9"/>
    </row>
    <row r="30" spans="1:27" ht="15">
      <c r="A30" s="6" t="s">
        <v>14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9"/>
      <c r="Y30" s="9"/>
      <c r="Z30" s="9"/>
      <c r="AA30" s="9"/>
    </row>
    <row r="31" spans="1:27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9"/>
      <c r="Y31" s="9"/>
      <c r="Z31" s="9"/>
      <c r="AA31" s="9"/>
    </row>
    <row r="32" spans="2:27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9"/>
      <c r="Y32" s="9"/>
      <c r="Z32" s="9"/>
      <c r="AA32" s="9"/>
    </row>
    <row r="33" spans="2:27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9"/>
      <c r="Y33" s="9"/>
      <c r="Z33" s="9"/>
      <c r="AA33" s="9"/>
    </row>
    <row r="34" spans="1:27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9"/>
      <c r="Y34" s="9"/>
      <c r="Z34" s="9"/>
      <c r="AA34" s="9"/>
    </row>
    <row r="35" spans="1:27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9"/>
      <c r="Y35" s="9"/>
      <c r="Z35" s="9"/>
      <c r="AA35" s="9"/>
    </row>
    <row r="36" spans="1:27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9"/>
      <c r="Y36" s="9"/>
      <c r="Z36" s="9"/>
      <c r="AA36" s="9"/>
    </row>
    <row r="37" spans="1:27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9"/>
      <c r="Y37" s="9"/>
      <c r="Z37" s="9"/>
      <c r="AA37" s="9"/>
    </row>
    <row r="38" spans="1:27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9"/>
      <c r="Y38" s="9"/>
      <c r="Z38" s="9"/>
      <c r="AA38" s="9"/>
    </row>
    <row r="39" spans="1:27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9"/>
      <c r="Y39" s="9"/>
      <c r="Z39" s="9"/>
      <c r="AA39" s="9"/>
    </row>
    <row r="40" spans="1:27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9"/>
      <c r="Y40" s="9"/>
      <c r="Z40" s="9"/>
      <c r="AA40" s="9"/>
    </row>
    <row r="41" spans="1:27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9"/>
      <c r="Y41" s="9"/>
      <c r="Z41" s="9"/>
      <c r="AA41" s="9"/>
    </row>
    <row r="42" spans="1:27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9"/>
      <c r="Y42" s="9"/>
      <c r="Z42" s="9"/>
      <c r="AA42" s="9"/>
    </row>
    <row r="43" spans="1:27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9"/>
      <c r="Y43" s="9"/>
      <c r="Z43" s="9"/>
      <c r="AA43" s="9"/>
    </row>
    <row r="44" spans="1:27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9"/>
      <c r="Y44" s="9"/>
      <c r="Z44" s="9"/>
      <c r="AA44" s="9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9"/>
      <c r="Y45" s="9"/>
      <c r="Z45" s="9"/>
      <c r="AA45" s="9"/>
    </row>
    <row r="46" spans="1:2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9"/>
      <c r="Y46" s="9"/>
      <c r="Z46" s="9"/>
      <c r="AA46" s="9"/>
    </row>
    <row r="47" spans="1:2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</sheetData>
  <sheetProtection formatCells="0" formatColumns="0" formatRows="0" insertColumns="0" insertRows="0" deleteColumns="0" deleteRows="0" sort="0" autoFilter="0" pivotTables="0"/>
  <protectedRanges>
    <protectedRange sqref="J13:K14 W12:W15 A11:A12 U23:V23 W21 A19 A16:W17 A15:S15 L13:M13 T11:V15 A14 B11:I14 N13:S14 A18:V18 S19:V19 A23:S23 A20:V22 K11:S12 J11" name="Диапазон1_9"/>
    <protectedRange sqref="L14:M14" name="Диапазон1_2_1"/>
    <protectedRange sqref="A13" name="Диапазон1_8_1"/>
    <protectedRange sqref="U24:V24 B24:G24 L24:N24" name="Диапазон1_3_1"/>
    <protectedRange sqref="W22" name="Диапазон1_8_3_1_1"/>
    <protectedRange sqref="W11 W18:W19 W23:W24" name="Диапазон1_5_2_1"/>
    <protectedRange sqref="A24" name="Диапазон1_3"/>
    <protectedRange sqref="H24:K24" name="Диапазон1_3_2"/>
    <protectedRange sqref="W20" name="Диапазон1"/>
    <protectedRange sqref="J12" name="Диапазон1_1"/>
  </protectedRanges>
  <mergeCells count="35">
    <mergeCell ref="M7:M10"/>
    <mergeCell ref="J7:L8"/>
    <mergeCell ref="H24:K24"/>
    <mergeCell ref="B9:B10"/>
    <mergeCell ref="C9:C10"/>
    <mergeCell ref="D9:D10"/>
    <mergeCell ref="J9:J10"/>
    <mergeCell ref="H9:H10"/>
    <mergeCell ref="F9:F10"/>
    <mergeCell ref="T9:T10"/>
    <mergeCell ref="U9:U10"/>
    <mergeCell ref="Q9:Q10"/>
    <mergeCell ref="S9:S10"/>
    <mergeCell ref="N7:N8"/>
    <mergeCell ref="O24:R24"/>
    <mergeCell ref="V7:V10"/>
    <mergeCell ref="K9:K10"/>
    <mergeCell ref="N9:N10"/>
    <mergeCell ref="R7:R10"/>
    <mergeCell ref="O9:O10"/>
    <mergeCell ref="A5:A10"/>
    <mergeCell ref="B5:C8"/>
    <mergeCell ref="D5:E8"/>
    <mergeCell ref="S7:U8"/>
    <mergeCell ref="O7:Q8"/>
    <mergeCell ref="A1:W1"/>
    <mergeCell ref="A2:W2"/>
    <mergeCell ref="A3:W3"/>
    <mergeCell ref="A4:W4"/>
    <mergeCell ref="I7:I10"/>
    <mergeCell ref="L9:L10"/>
    <mergeCell ref="W5:W10"/>
    <mergeCell ref="F5:M6"/>
    <mergeCell ref="N5:V6"/>
    <mergeCell ref="F7:H8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2014-12-16T12:20:30Z</cp:lastPrinted>
  <dcterms:created xsi:type="dcterms:W3CDTF">2011-10-11T07:45:27Z</dcterms:created>
  <dcterms:modified xsi:type="dcterms:W3CDTF">2022-04-22T14:06:17Z</dcterms:modified>
  <cp:category/>
  <cp:version/>
  <cp:contentType/>
  <cp:contentStatus/>
</cp:coreProperties>
</file>