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РЭА" sheetId="1" r:id="rId1"/>
  </sheets>
  <definedNames>
    <definedName name="_xlnm.Print_Area" localSheetId="0">' РЭА'!$A$1:$W$37</definedName>
  </definedNames>
  <calcPr fullCalcOnLoad="1"/>
</workbook>
</file>

<file path=xl/sharedStrings.xml><?xml version="1.0" encoding="utf-8"?>
<sst xmlns="http://schemas.openxmlformats.org/spreadsheetml/2006/main" count="109" uniqueCount="60">
  <si>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</si>
  <si>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</si>
  <si>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</si>
  <si>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</si>
  <si>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</si>
  <si>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</si>
  <si>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</si>
  <si>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</si>
  <si>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</si>
  <si>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</si>
  <si>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</si>
  <si>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</si>
  <si>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</si>
  <si>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</si>
  <si>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</si>
  <si>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</si>
  <si>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</si>
  <si>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</si>
  <si>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</si>
  <si>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</si>
  <si>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</si>
  <si>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+</t>
  </si>
  <si>
    <t>защита отчета</t>
  </si>
  <si>
    <t>Международные стандарты финансовой отчетности</t>
  </si>
  <si>
    <t>Бухгалтерского учёта, анализа и аудита в АПК и транспорте</t>
  </si>
  <si>
    <t>Кол-во часов</t>
  </si>
  <si>
    <t>Кол-во начитанных часов</t>
  </si>
  <si>
    <t>Срок представления курсовой работы</t>
  </si>
  <si>
    <t>зачетных единиц</t>
  </si>
  <si>
    <t>Комплексный анализ хозяйственной деятельности в агропромышленном комплексе</t>
  </si>
  <si>
    <t>Правовое регулирование хозяйственной деятельности</t>
  </si>
  <si>
    <t>Международные стандарты аудита</t>
  </si>
  <si>
    <t>Международного экономического права</t>
  </si>
  <si>
    <t>Обзорные лекции:</t>
  </si>
  <si>
    <t>Экономическая теория</t>
  </si>
  <si>
    <t>Экономической теории</t>
  </si>
  <si>
    <t>Преддипломная практика</t>
  </si>
  <si>
    <t>4 недели</t>
  </si>
  <si>
    <t>Судебно-бухгалтерская экспертиза</t>
  </si>
  <si>
    <t>Анализ бухгалтерской (финансовой) отчетности</t>
  </si>
  <si>
    <t>Практический аудит в агропромышленном комплексе</t>
  </si>
  <si>
    <t>Бухгалтерский финансовый учёт в агропромышленном комплексе</t>
  </si>
  <si>
    <t>Бухгалтерское дело</t>
  </si>
  <si>
    <t>Курсовая работа по учебной дисциплине "Практический аудит в агропромышленном комплексе"</t>
  </si>
  <si>
    <t>Курсовая работа по учебной дисциплине "Комплексный анализ хозяйственной деятельности в агропромышленном комплексе"</t>
  </si>
  <si>
    <t xml:space="preserve"> факультета учетно-экономического, специальности 1-25 01 08 "Бухгалтерский учет, анализ и аудит (по направлениям)", специализация 1-25 01 08-03 07 "Бухгалтерский учет, анализ и аудит в агропромышленном комплексе",  ЗФО</t>
  </si>
  <si>
    <t>Бухгалтерский учет в отраслях национальной экономики</t>
  </si>
  <si>
    <t>Кол-во часов всего по плану</t>
  </si>
  <si>
    <t>Противодействие коррупции</t>
  </si>
  <si>
    <t>Государственно-правовых дисциплин</t>
  </si>
  <si>
    <t>ДЗ</t>
  </si>
  <si>
    <t xml:space="preserve">из учебного плана для студентов  4 курса, набора 2019 года   </t>
  </si>
  <si>
    <t>на 2022 / 2023  учебный год (сокращенный срок обучения)</t>
  </si>
  <si>
    <t>7-ая сессия с 26.09  по 15.10.2022</t>
  </si>
  <si>
    <t>8-ая сессия с 06.02.  по 25.02.2023</t>
  </si>
  <si>
    <t>Государственный экзамен и защита дипломной работы  с 26.05. по 24.06.2023</t>
  </si>
  <si>
    <t>Дни заочника: в 2022 году - 17.09., 22.10., 19.11., 17.12.2022; в 2023 году - 21.01., 18.02., 18.03., 22.04.2023</t>
  </si>
  <si>
    <r>
      <rPr>
        <b/>
        <sz val="9"/>
        <rFont val="Times New Roman"/>
        <family val="1"/>
      </rPr>
      <t>Компьютерные программы в бухгалтерском учете, анализе и аудите*</t>
    </r>
    <r>
      <rPr>
        <sz val="9"/>
        <rFont val="Times New Roman"/>
        <family val="1"/>
      </rPr>
      <t>/ Технологии обраюотки учетно-аналитической информации</t>
    </r>
  </si>
  <si>
    <t>* дисциплины выбраны,  докладная записка от  01.04.2022</t>
  </si>
  <si>
    <r>
      <rPr>
        <b/>
        <sz val="9"/>
        <rFont val="Times New Roman"/>
        <family val="1"/>
      </rPr>
      <t xml:space="preserve">Анализ сегментов бизнеса агропромышленного комплекса* </t>
    </r>
    <r>
      <rPr>
        <sz val="9"/>
        <rFont val="Times New Roman"/>
        <family val="1"/>
      </rPr>
      <t>/ Калькулирование себестоимости продукции в агропромышленном комплексе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</si>
</sst>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view="pageBreakPreview" zoomScaleSheetLayoutView="100" workbookViewId="0" topLeftCell="A10">
      <selection activeCell="F14" sqref="F14"/>
    </sheetView>
  </sheetViews>
  <sheetFormatPr defaultColWidth="9.140625" defaultRowHeight="15"/>
  <cols>
    <col min="1" max="1" width="28.57421875" style="0" customWidth="1"/>
    <col min="2" max="7" width="6.7109375" style="0" customWidth="1"/>
    <col min="8" max="8" width="5.00390625" style="0" customWidth="1"/>
    <col min="9" max="9" width="7.57421875" style="0" customWidth="1"/>
    <col min="10" max="17" width="6.7109375" style="0" customWidth="1"/>
    <col min="18" max="18" width="7.00390625" style="0" customWidth="1"/>
    <col min="19" max="22" width="6.7109375" style="0" customWidth="1"/>
    <col min="23" max="23" width="28.57421875" style="0" customWidth="1"/>
  </cols>
  <sheetData>
    <row r="1" spans="1:25" ht="1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5"/>
      <c r="Y1" s="5"/>
    </row>
    <row r="2" spans="1:25" ht="15">
      <c r="A2" s="41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5"/>
      <c r="Y2" s="5"/>
    </row>
    <row r="3" spans="1:28" ht="15">
      <c r="A3" s="41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"/>
      <c r="Y3" s="5"/>
      <c r="AB3" t="s">
        <v>19</v>
      </c>
    </row>
    <row r="4" spans="1:25" ht="15">
      <c r="A4" s="41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s="1" customFormat="1" ht="15" customHeight="1">
      <c r="A5" s="37" t="s">
        <v>1</v>
      </c>
      <c r="B5" s="37" t="s">
        <v>25</v>
      </c>
      <c r="C5" s="37"/>
      <c r="D5" s="37" t="s">
        <v>26</v>
      </c>
      <c r="E5" s="37"/>
      <c r="F5" s="42" t="s">
        <v>53</v>
      </c>
      <c r="G5" s="42"/>
      <c r="H5" s="42"/>
      <c r="I5" s="42"/>
      <c r="J5" s="42"/>
      <c r="K5" s="42"/>
      <c r="L5" s="42"/>
      <c r="M5" s="42"/>
      <c r="N5" s="42" t="s">
        <v>54</v>
      </c>
      <c r="O5" s="42"/>
      <c r="P5" s="42"/>
      <c r="Q5" s="42"/>
      <c r="R5" s="42"/>
      <c r="S5" s="42"/>
      <c r="T5" s="42"/>
      <c r="U5" s="42"/>
      <c r="V5" s="42"/>
      <c r="W5" s="37" t="s">
        <v>2</v>
      </c>
      <c r="X5" s="6"/>
      <c r="Y5" s="6"/>
    </row>
    <row r="6" spans="1:25" s="1" customFormat="1" ht="15">
      <c r="A6" s="37"/>
      <c r="B6" s="37"/>
      <c r="C6" s="37"/>
      <c r="D6" s="37"/>
      <c r="E6" s="3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37"/>
      <c r="X6" s="6"/>
      <c r="Y6" s="6"/>
    </row>
    <row r="7" spans="1:25" s="1" customFormat="1" ht="15" customHeight="1">
      <c r="A7" s="37"/>
      <c r="B7" s="37"/>
      <c r="C7" s="37"/>
      <c r="D7" s="37"/>
      <c r="E7" s="37"/>
      <c r="F7" s="37" t="s">
        <v>18</v>
      </c>
      <c r="G7" s="37"/>
      <c r="H7" s="37"/>
      <c r="I7" s="38" t="s">
        <v>27</v>
      </c>
      <c r="J7" s="37" t="s">
        <v>3</v>
      </c>
      <c r="K7" s="37"/>
      <c r="L7" s="37"/>
      <c r="M7" s="38" t="s">
        <v>28</v>
      </c>
      <c r="N7" s="44" t="s">
        <v>47</v>
      </c>
      <c r="O7" s="37" t="s">
        <v>18</v>
      </c>
      <c r="P7" s="37"/>
      <c r="Q7" s="37"/>
      <c r="R7" s="38" t="s">
        <v>27</v>
      </c>
      <c r="S7" s="37" t="s">
        <v>3</v>
      </c>
      <c r="T7" s="37"/>
      <c r="U7" s="37"/>
      <c r="V7" s="38" t="s">
        <v>28</v>
      </c>
      <c r="W7" s="37"/>
      <c r="X7" s="6"/>
      <c r="Y7" s="6"/>
    </row>
    <row r="8" spans="1:25" s="1" customFormat="1" ht="15">
      <c r="A8" s="37"/>
      <c r="B8" s="37"/>
      <c r="C8" s="37"/>
      <c r="D8" s="37"/>
      <c r="E8" s="37"/>
      <c r="F8" s="37"/>
      <c r="G8" s="37"/>
      <c r="H8" s="37"/>
      <c r="I8" s="38"/>
      <c r="J8" s="37"/>
      <c r="K8" s="37"/>
      <c r="L8" s="37"/>
      <c r="M8" s="38"/>
      <c r="N8" s="45"/>
      <c r="O8" s="37"/>
      <c r="P8" s="37"/>
      <c r="Q8" s="37"/>
      <c r="R8" s="38"/>
      <c r="S8" s="37"/>
      <c r="T8" s="37"/>
      <c r="U8" s="37"/>
      <c r="V8" s="38"/>
      <c r="W8" s="37"/>
      <c r="X8" s="6"/>
      <c r="Y8" s="6"/>
    </row>
    <row r="9" spans="1:25" s="1" customFormat="1" ht="15" customHeight="1">
      <c r="A9" s="37"/>
      <c r="B9" s="37" t="s">
        <v>4</v>
      </c>
      <c r="C9" s="37" t="s">
        <v>5</v>
      </c>
      <c r="D9" s="37" t="s">
        <v>6</v>
      </c>
      <c r="E9" s="7" t="s">
        <v>7</v>
      </c>
      <c r="F9" s="37" t="s">
        <v>6</v>
      </c>
      <c r="G9" s="7" t="s">
        <v>9</v>
      </c>
      <c r="H9" s="37" t="s">
        <v>8</v>
      </c>
      <c r="I9" s="38"/>
      <c r="J9" s="38" t="s">
        <v>11</v>
      </c>
      <c r="K9" s="38" t="s">
        <v>12</v>
      </c>
      <c r="L9" s="38" t="s">
        <v>13</v>
      </c>
      <c r="M9" s="38"/>
      <c r="N9" s="45"/>
      <c r="O9" s="37" t="s">
        <v>6</v>
      </c>
      <c r="P9" s="7" t="s">
        <v>9</v>
      </c>
      <c r="Q9" s="37" t="s">
        <v>8</v>
      </c>
      <c r="R9" s="38"/>
      <c r="S9" s="38" t="s">
        <v>11</v>
      </c>
      <c r="T9" s="38" t="s">
        <v>12</v>
      </c>
      <c r="U9" s="38" t="s">
        <v>13</v>
      </c>
      <c r="V9" s="38"/>
      <c r="W9" s="37"/>
      <c r="X9" s="6"/>
      <c r="Y9" s="6"/>
    </row>
    <row r="10" spans="1:25" s="1" customFormat="1" ht="15">
      <c r="A10" s="37"/>
      <c r="B10" s="37"/>
      <c r="C10" s="37"/>
      <c r="D10" s="37"/>
      <c r="E10" s="7" t="s">
        <v>8</v>
      </c>
      <c r="F10" s="37"/>
      <c r="G10" s="7" t="s">
        <v>10</v>
      </c>
      <c r="H10" s="37"/>
      <c r="I10" s="38"/>
      <c r="J10" s="38"/>
      <c r="K10" s="38"/>
      <c r="L10" s="38"/>
      <c r="M10" s="38"/>
      <c r="N10" s="46"/>
      <c r="O10" s="37"/>
      <c r="P10" s="7" t="s">
        <v>10</v>
      </c>
      <c r="Q10" s="37"/>
      <c r="R10" s="38"/>
      <c r="S10" s="38"/>
      <c r="T10" s="38"/>
      <c r="U10" s="38"/>
      <c r="V10" s="38"/>
      <c r="W10" s="37"/>
      <c r="X10" s="6"/>
      <c r="Y10" s="6"/>
    </row>
    <row r="11" spans="1:25" s="1" customFormat="1" ht="24">
      <c r="A11" s="13" t="s">
        <v>23</v>
      </c>
      <c r="B11" s="14">
        <v>208</v>
      </c>
      <c r="C11" s="10">
        <v>22</v>
      </c>
      <c r="D11" s="10">
        <v>2</v>
      </c>
      <c r="E11" s="10"/>
      <c r="F11" s="8">
        <v>10</v>
      </c>
      <c r="G11" s="8">
        <v>10</v>
      </c>
      <c r="H11" s="8"/>
      <c r="I11" s="8"/>
      <c r="J11" s="8"/>
      <c r="K11" s="8"/>
      <c r="L11" s="8" t="s">
        <v>21</v>
      </c>
      <c r="M11" s="8">
        <v>5</v>
      </c>
      <c r="N11" s="15"/>
      <c r="O11" s="8"/>
      <c r="P11" s="8"/>
      <c r="Q11" s="8"/>
      <c r="R11" s="8"/>
      <c r="S11" s="8"/>
      <c r="T11" s="8"/>
      <c r="U11" s="8"/>
      <c r="V11" s="8"/>
      <c r="W11" s="9" t="s">
        <v>24</v>
      </c>
      <c r="X11" s="6"/>
      <c r="Y11" s="6"/>
    </row>
    <row r="12" spans="1:25" s="1" customFormat="1" ht="26.25" customHeight="1">
      <c r="A12" s="13" t="s">
        <v>31</v>
      </c>
      <c r="B12" s="14">
        <v>108</v>
      </c>
      <c r="C12" s="10">
        <v>12</v>
      </c>
      <c r="D12" s="10">
        <v>2</v>
      </c>
      <c r="E12" s="10"/>
      <c r="F12" s="8">
        <v>4</v>
      </c>
      <c r="G12" s="8">
        <v>6</v>
      </c>
      <c r="H12" s="8"/>
      <c r="I12" s="8"/>
      <c r="J12" s="8"/>
      <c r="K12" s="8" t="s">
        <v>21</v>
      </c>
      <c r="L12" s="8"/>
      <c r="M12" s="8">
        <v>3</v>
      </c>
      <c r="N12" s="15"/>
      <c r="O12" s="8"/>
      <c r="P12" s="8"/>
      <c r="Q12" s="8"/>
      <c r="R12" s="8"/>
      <c r="S12" s="8"/>
      <c r="T12" s="8"/>
      <c r="U12" s="8"/>
      <c r="V12" s="8"/>
      <c r="W12" s="9" t="s">
        <v>24</v>
      </c>
      <c r="X12" s="6"/>
      <c r="Y12" s="6"/>
    </row>
    <row r="13" spans="1:25" s="2" customFormat="1" ht="60">
      <c r="A13" s="13" t="s">
        <v>59</v>
      </c>
      <c r="B13" s="14">
        <v>122</v>
      </c>
      <c r="C13" s="10">
        <v>14</v>
      </c>
      <c r="D13" s="10">
        <v>2</v>
      </c>
      <c r="E13" s="10"/>
      <c r="F13" s="8">
        <v>6</v>
      </c>
      <c r="G13" s="8">
        <v>6</v>
      </c>
      <c r="H13" s="8"/>
      <c r="I13" s="8"/>
      <c r="J13" s="8"/>
      <c r="K13" s="8" t="s">
        <v>21</v>
      </c>
      <c r="L13" s="8"/>
      <c r="M13" s="8">
        <v>3</v>
      </c>
      <c r="N13" s="15"/>
      <c r="O13" s="8"/>
      <c r="P13" s="8"/>
      <c r="Q13" s="8"/>
      <c r="R13" s="8"/>
      <c r="S13" s="8"/>
      <c r="T13" s="8"/>
      <c r="U13" s="8"/>
      <c r="V13" s="8"/>
      <c r="W13" s="9" t="s">
        <v>24</v>
      </c>
      <c r="X13" s="11"/>
      <c r="Y13" s="11"/>
    </row>
    <row r="14" spans="1:25" s="2" customFormat="1" ht="24">
      <c r="A14" s="13" t="s">
        <v>30</v>
      </c>
      <c r="B14" s="14">
        <v>138</v>
      </c>
      <c r="C14" s="10">
        <v>14</v>
      </c>
      <c r="D14" s="10">
        <v>4</v>
      </c>
      <c r="E14" s="10"/>
      <c r="F14" s="10">
        <v>4</v>
      </c>
      <c r="G14" s="10">
        <v>6</v>
      </c>
      <c r="H14" s="10"/>
      <c r="I14" s="10"/>
      <c r="J14" s="32" t="s">
        <v>21</v>
      </c>
      <c r="K14" s="10"/>
      <c r="L14" s="8" t="s">
        <v>21</v>
      </c>
      <c r="M14" s="10">
        <v>3.5</v>
      </c>
      <c r="N14" s="14"/>
      <c r="O14" s="10"/>
      <c r="P14" s="10"/>
      <c r="Q14" s="10"/>
      <c r="R14" s="10"/>
      <c r="S14" s="8"/>
      <c r="T14" s="10"/>
      <c r="U14" s="8"/>
      <c r="V14" s="10"/>
      <c r="W14" s="9" t="s">
        <v>32</v>
      </c>
      <c r="X14" s="11"/>
      <c r="Y14" s="11"/>
    </row>
    <row r="15" spans="1:25" s="2" customFormat="1" ht="36">
      <c r="A15" s="13" t="s">
        <v>29</v>
      </c>
      <c r="B15" s="14">
        <v>178</v>
      </c>
      <c r="C15" s="10">
        <v>26</v>
      </c>
      <c r="D15" s="10">
        <v>8</v>
      </c>
      <c r="E15" s="10">
        <v>6</v>
      </c>
      <c r="F15" s="8">
        <v>4</v>
      </c>
      <c r="G15" s="8">
        <v>8</v>
      </c>
      <c r="H15" s="8"/>
      <c r="J15" s="32" t="s">
        <v>21</v>
      </c>
      <c r="K15" s="8"/>
      <c r="L15" s="8" t="s">
        <v>21</v>
      </c>
      <c r="M15" s="8">
        <v>4.5</v>
      </c>
      <c r="N15" s="15"/>
      <c r="O15" s="8"/>
      <c r="P15" s="8"/>
      <c r="Q15" s="8"/>
      <c r="R15" s="8"/>
      <c r="S15" s="8"/>
      <c r="T15" s="8"/>
      <c r="U15" s="8"/>
      <c r="V15" s="8"/>
      <c r="W15" s="9" t="s">
        <v>24</v>
      </c>
      <c r="X15" s="11"/>
      <c r="Y15" s="11"/>
    </row>
    <row r="16" spans="1:25" s="2" customFormat="1" ht="48">
      <c r="A16" s="13" t="s">
        <v>44</v>
      </c>
      <c r="B16" s="14">
        <v>40</v>
      </c>
      <c r="C16" s="10"/>
      <c r="D16" s="10"/>
      <c r="E16" s="10"/>
      <c r="F16" s="8"/>
      <c r="G16" s="8"/>
      <c r="H16" s="8"/>
      <c r="I16" s="8"/>
      <c r="J16" s="8"/>
      <c r="K16" s="8"/>
      <c r="L16" s="8"/>
      <c r="M16" s="8">
        <v>1</v>
      </c>
      <c r="N16" s="15"/>
      <c r="O16" s="8"/>
      <c r="P16" s="8"/>
      <c r="Q16" s="8"/>
      <c r="R16" s="8"/>
      <c r="S16" s="8"/>
      <c r="T16" s="8"/>
      <c r="U16" s="8"/>
      <c r="V16" s="8"/>
      <c r="W16" s="9" t="s">
        <v>24</v>
      </c>
      <c r="X16" s="11"/>
      <c r="Y16" s="11"/>
    </row>
    <row r="17" spans="1:28" s="2" customFormat="1" ht="26.25" customHeight="1">
      <c r="A17" s="13" t="s">
        <v>38</v>
      </c>
      <c r="B17" s="14"/>
      <c r="C17" s="10">
        <v>12</v>
      </c>
      <c r="D17" s="10"/>
      <c r="E17" s="10"/>
      <c r="F17" s="8">
        <v>2</v>
      </c>
      <c r="G17" s="8"/>
      <c r="H17" s="8"/>
      <c r="I17" s="8"/>
      <c r="J17" s="12"/>
      <c r="K17" s="8"/>
      <c r="L17" s="8"/>
      <c r="M17" s="8"/>
      <c r="N17" s="14">
        <v>108</v>
      </c>
      <c r="O17" s="8">
        <v>4</v>
      </c>
      <c r="P17" s="8">
        <v>6</v>
      </c>
      <c r="Q17" s="8"/>
      <c r="R17" s="8"/>
      <c r="S17" s="8" t="s">
        <v>21</v>
      </c>
      <c r="T17" s="8" t="s">
        <v>21</v>
      </c>
      <c r="U17" s="8"/>
      <c r="V17" s="8">
        <v>3</v>
      </c>
      <c r="W17" s="9" t="s">
        <v>24</v>
      </c>
      <c r="X17" s="11"/>
      <c r="Y17" s="11"/>
      <c r="AB17" s="2" t="s">
        <v>20</v>
      </c>
    </row>
    <row r="18" spans="1:25" s="2" customFormat="1" ht="24">
      <c r="A18" s="13" t="s">
        <v>42</v>
      </c>
      <c r="B18" s="14"/>
      <c r="C18" s="10">
        <v>14</v>
      </c>
      <c r="D18" s="10"/>
      <c r="E18" s="10"/>
      <c r="F18" s="8">
        <v>2</v>
      </c>
      <c r="G18" s="8"/>
      <c r="H18" s="8"/>
      <c r="I18" s="8"/>
      <c r="J18" s="8"/>
      <c r="K18" s="8"/>
      <c r="L18" s="8"/>
      <c r="M18" s="8"/>
      <c r="N18" s="15">
        <v>188</v>
      </c>
      <c r="O18" s="8">
        <v>6</v>
      </c>
      <c r="P18" s="8">
        <v>6</v>
      </c>
      <c r="Q18" s="8"/>
      <c r="R18" s="8"/>
      <c r="S18" s="8" t="s">
        <v>21</v>
      </c>
      <c r="T18" s="8"/>
      <c r="U18" s="8" t="s">
        <v>21</v>
      </c>
      <c r="V18" s="8">
        <v>5</v>
      </c>
      <c r="W18" s="9" t="s">
        <v>24</v>
      </c>
      <c r="X18" s="11"/>
      <c r="Y18" s="11"/>
    </row>
    <row r="19" spans="1:25" s="2" customFormat="1" ht="24">
      <c r="A19" s="13" t="s">
        <v>39</v>
      </c>
      <c r="B19" s="14"/>
      <c r="C19" s="10">
        <v>10</v>
      </c>
      <c r="D19" s="10"/>
      <c r="E19" s="10"/>
      <c r="F19" s="8">
        <v>4</v>
      </c>
      <c r="G19" s="8"/>
      <c r="H19" s="8"/>
      <c r="I19" s="8"/>
      <c r="J19" s="8"/>
      <c r="K19" s="8"/>
      <c r="L19" s="8"/>
      <c r="M19" s="8"/>
      <c r="N19" s="15">
        <v>108</v>
      </c>
      <c r="O19" s="8">
        <v>2</v>
      </c>
      <c r="P19" s="8">
        <v>4</v>
      </c>
      <c r="Q19" s="8"/>
      <c r="R19" s="8"/>
      <c r="S19" s="8"/>
      <c r="T19" s="8" t="s">
        <v>21</v>
      </c>
      <c r="U19" s="8"/>
      <c r="V19" s="8">
        <v>3</v>
      </c>
      <c r="W19" s="9" t="s">
        <v>24</v>
      </c>
      <c r="X19" s="11"/>
      <c r="Y19" s="11"/>
    </row>
    <row r="20" spans="1:25" s="2" customFormat="1" ht="24">
      <c r="A20" s="13" t="s">
        <v>46</v>
      </c>
      <c r="B20" s="14"/>
      <c r="C20" s="10">
        <v>14</v>
      </c>
      <c r="D20" s="10"/>
      <c r="E20" s="10"/>
      <c r="F20" s="8">
        <v>4</v>
      </c>
      <c r="G20" s="8"/>
      <c r="H20" s="8"/>
      <c r="I20" s="8"/>
      <c r="J20" s="12"/>
      <c r="K20" s="8"/>
      <c r="L20" s="8"/>
      <c r="M20" s="8"/>
      <c r="N20" s="14">
        <v>188</v>
      </c>
      <c r="O20" s="8">
        <v>4</v>
      </c>
      <c r="P20" s="8">
        <v>6</v>
      </c>
      <c r="Q20" s="8"/>
      <c r="R20" s="8"/>
      <c r="S20" s="8" t="s">
        <v>21</v>
      </c>
      <c r="T20" s="8"/>
      <c r="U20" s="8" t="s">
        <v>21</v>
      </c>
      <c r="V20" s="8">
        <v>5</v>
      </c>
      <c r="W20" s="9" t="s">
        <v>24</v>
      </c>
      <c r="X20" s="11"/>
      <c r="Y20" s="11"/>
    </row>
    <row r="21" spans="1:25" s="2" customFormat="1" ht="48">
      <c r="A21" s="13" t="s">
        <v>57</v>
      </c>
      <c r="B21" s="14"/>
      <c r="C21" s="10">
        <v>14</v>
      </c>
      <c r="D21" s="10"/>
      <c r="E21" s="10"/>
      <c r="F21" s="8">
        <v>4</v>
      </c>
      <c r="G21" s="8"/>
      <c r="H21" s="8"/>
      <c r="I21" s="8"/>
      <c r="J21" s="8"/>
      <c r="K21" s="8"/>
      <c r="L21" s="8"/>
      <c r="M21" s="8"/>
      <c r="N21" s="15">
        <v>188</v>
      </c>
      <c r="O21" s="8">
        <v>2</v>
      </c>
      <c r="P21" s="8"/>
      <c r="Q21" s="8">
        <v>8</v>
      </c>
      <c r="R21" s="8"/>
      <c r="S21" s="8" t="s">
        <v>21</v>
      </c>
      <c r="T21" s="8"/>
      <c r="U21" s="8" t="s">
        <v>21</v>
      </c>
      <c r="V21" s="8">
        <v>5</v>
      </c>
      <c r="W21" s="9" t="s">
        <v>24</v>
      </c>
      <c r="X21" s="11"/>
      <c r="Y21" s="11"/>
    </row>
    <row r="22" spans="1:25" s="2" customFormat="1" ht="24">
      <c r="A22" s="13" t="s">
        <v>40</v>
      </c>
      <c r="B22" s="14"/>
      <c r="C22" s="10">
        <v>20</v>
      </c>
      <c r="D22" s="10"/>
      <c r="E22" s="10"/>
      <c r="F22" s="8">
        <v>4</v>
      </c>
      <c r="G22" s="8"/>
      <c r="H22" s="8"/>
      <c r="I22" s="8"/>
      <c r="J22" s="8"/>
      <c r="K22" s="8"/>
      <c r="L22" s="8"/>
      <c r="M22" s="8"/>
      <c r="N22" s="15">
        <v>184</v>
      </c>
      <c r="O22" s="8">
        <v>6</v>
      </c>
      <c r="P22" s="8">
        <v>10</v>
      </c>
      <c r="Q22" s="8"/>
      <c r="S22" s="8" t="s">
        <v>21</v>
      </c>
      <c r="T22" s="8"/>
      <c r="U22" s="8" t="s">
        <v>21</v>
      </c>
      <c r="V22" s="8">
        <v>5</v>
      </c>
      <c r="W22" s="9" t="s">
        <v>24</v>
      </c>
      <c r="X22" s="11"/>
      <c r="Y22" s="11"/>
    </row>
    <row r="23" spans="1:25" s="2" customFormat="1" ht="36">
      <c r="A23" s="13" t="s">
        <v>43</v>
      </c>
      <c r="B23" s="14"/>
      <c r="C23" s="10"/>
      <c r="D23" s="10"/>
      <c r="E23" s="10"/>
      <c r="F23" s="8"/>
      <c r="G23" s="8"/>
      <c r="H23" s="8"/>
      <c r="I23" s="8"/>
      <c r="J23" s="8"/>
      <c r="K23" s="8"/>
      <c r="L23" s="8"/>
      <c r="M23" s="8"/>
      <c r="N23" s="15">
        <v>40</v>
      </c>
      <c r="O23" s="8"/>
      <c r="P23" s="8"/>
      <c r="Q23" s="8"/>
      <c r="R23" s="8"/>
      <c r="S23" s="8"/>
      <c r="T23" s="8"/>
      <c r="U23" s="8"/>
      <c r="V23" s="8">
        <v>1</v>
      </c>
      <c r="W23" s="9" t="s">
        <v>24</v>
      </c>
      <c r="X23" s="11"/>
      <c r="Y23" s="11"/>
    </row>
    <row r="24" spans="1:25" s="2" customFormat="1" ht="24">
      <c r="A24" s="13" t="s">
        <v>48</v>
      </c>
      <c r="B24" s="14"/>
      <c r="C24" s="10">
        <v>4</v>
      </c>
      <c r="D24" s="10"/>
      <c r="E24" s="10"/>
      <c r="F24" s="8">
        <v>2</v>
      </c>
      <c r="G24" s="8"/>
      <c r="H24" s="8"/>
      <c r="I24" s="8"/>
      <c r="J24" s="8"/>
      <c r="K24" s="8"/>
      <c r="L24" s="8"/>
      <c r="M24" s="8"/>
      <c r="N24" s="15">
        <v>54</v>
      </c>
      <c r="O24" s="8">
        <v>2</v>
      </c>
      <c r="P24" s="8"/>
      <c r="Q24" s="8"/>
      <c r="R24" s="8"/>
      <c r="S24" s="8"/>
      <c r="T24" s="8" t="s">
        <v>21</v>
      </c>
      <c r="U24" s="8"/>
      <c r="V24" s="8"/>
      <c r="W24" s="9" t="s">
        <v>49</v>
      </c>
      <c r="X24" s="11"/>
      <c r="Y24" s="11"/>
    </row>
    <row r="25" spans="1:25" s="2" customFormat="1" ht="24" customHeight="1">
      <c r="A25" s="26" t="s">
        <v>36</v>
      </c>
      <c r="B25" s="27"/>
      <c r="C25" s="27"/>
      <c r="D25" s="27"/>
      <c r="E25" s="27"/>
      <c r="F25" s="33" t="s">
        <v>37</v>
      </c>
      <c r="G25" s="33"/>
      <c r="H25" s="33"/>
      <c r="I25" s="33"/>
      <c r="J25" s="33"/>
      <c r="K25" s="33"/>
      <c r="L25" s="33"/>
      <c r="M25" s="27"/>
      <c r="N25" s="10">
        <v>432</v>
      </c>
      <c r="O25" s="27"/>
      <c r="P25" s="33" t="s">
        <v>22</v>
      </c>
      <c r="Q25" s="33"/>
      <c r="R25" s="33"/>
      <c r="S25" s="30"/>
      <c r="T25" s="10" t="s">
        <v>50</v>
      </c>
      <c r="U25" s="31"/>
      <c r="V25" s="10">
        <v>12</v>
      </c>
      <c r="W25" s="9" t="s">
        <v>24</v>
      </c>
      <c r="X25" s="11"/>
      <c r="Y25" s="11"/>
    </row>
    <row r="26" spans="1:25" s="1" customFormat="1" ht="15">
      <c r="A26" s="16" t="s">
        <v>14</v>
      </c>
      <c r="B26" s="16">
        <f aca="true" t="shared" si="0" ref="B26:H26">SUM(B11:B22)</f>
        <v>794</v>
      </c>
      <c r="C26" s="16">
        <f t="shared" si="0"/>
        <v>172</v>
      </c>
      <c r="D26" s="16">
        <f t="shared" si="0"/>
        <v>18</v>
      </c>
      <c r="E26" s="16">
        <f t="shared" si="0"/>
        <v>6</v>
      </c>
      <c r="F26" s="16">
        <f t="shared" si="0"/>
        <v>48</v>
      </c>
      <c r="G26" s="16">
        <f t="shared" si="0"/>
        <v>36</v>
      </c>
      <c r="H26" s="16">
        <f t="shared" si="0"/>
        <v>0</v>
      </c>
      <c r="I26" s="16"/>
      <c r="J26" s="16">
        <v>2</v>
      </c>
      <c r="K26" s="16">
        <v>2</v>
      </c>
      <c r="L26" s="16">
        <v>4</v>
      </c>
      <c r="M26" s="16">
        <f>SUM(M11:M25)</f>
        <v>20</v>
      </c>
      <c r="N26" s="16">
        <f>SUM(N11:N24)</f>
        <v>1058</v>
      </c>
      <c r="O26" s="16">
        <f>SUM(O11:O24)</f>
        <v>26</v>
      </c>
      <c r="P26" s="16">
        <f>SUM(P11:P24)</f>
        <v>32</v>
      </c>
      <c r="Q26" s="16">
        <f>SUM(Q11:Q22)</f>
        <v>8</v>
      </c>
      <c r="R26" s="16">
        <v>1</v>
      </c>
      <c r="S26" s="16">
        <f>COUNTA(S11:S22)</f>
        <v>5</v>
      </c>
      <c r="T26" s="16">
        <v>3</v>
      </c>
      <c r="U26" s="16">
        <f>COUNTA(U11:U22)</f>
        <v>4</v>
      </c>
      <c r="V26" s="16">
        <f>SUM(V11:V25)</f>
        <v>39</v>
      </c>
      <c r="W26" s="16"/>
      <c r="X26" s="6"/>
      <c r="Y26" s="6"/>
    </row>
    <row r="27" spans="1:25" s="1" customFormat="1" ht="15">
      <c r="A27" s="34" t="s">
        <v>55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6"/>
      <c r="Y27" s="6"/>
    </row>
    <row r="28" spans="1:25" ht="15">
      <c r="A28" s="17" t="s">
        <v>33</v>
      </c>
      <c r="B28" s="18"/>
      <c r="C28" s="18"/>
      <c r="D28" s="18"/>
      <c r="E28" s="18"/>
      <c r="F28" s="17"/>
      <c r="G28" s="17"/>
      <c r="H28" s="17"/>
      <c r="I28" s="17"/>
      <c r="J28" s="17"/>
      <c r="K28" s="21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2"/>
      <c r="W28" s="22"/>
      <c r="X28" s="5"/>
      <c r="Y28" s="5"/>
    </row>
    <row r="29" spans="1:25" ht="15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>
        <v>6</v>
      </c>
      <c r="N29" s="18"/>
      <c r="O29" s="18"/>
      <c r="P29" s="18"/>
      <c r="Q29" s="18"/>
      <c r="R29" s="18"/>
      <c r="S29" s="18"/>
      <c r="T29" s="18"/>
      <c r="U29" s="21"/>
      <c r="V29" s="22"/>
      <c r="W29" s="18" t="s">
        <v>35</v>
      </c>
      <c r="X29" s="5"/>
      <c r="Y29" s="5"/>
    </row>
    <row r="30" spans="1:25" ht="25.5" customHeight="1">
      <c r="A30" s="24" t="s">
        <v>41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>
        <v>6</v>
      </c>
      <c r="N30" s="18"/>
      <c r="O30" s="18"/>
      <c r="P30" s="18"/>
      <c r="Q30" s="18"/>
      <c r="R30" s="18"/>
      <c r="S30" s="18"/>
      <c r="T30" s="18"/>
      <c r="U30" s="21"/>
      <c r="V30" s="22"/>
      <c r="W30" s="9" t="s">
        <v>24</v>
      </c>
      <c r="X30" s="5"/>
      <c r="Y30" s="5"/>
    </row>
    <row r="31" spans="1:25" ht="25.5" customHeight="1">
      <c r="A31" s="24" t="s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>
        <v>6</v>
      </c>
      <c r="N31" s="18"/>
      <c r="O31" s="18"/>
      <c r="P31" s="18"/>
      <c r="Q31" s="18"/>
      <c r="R31" s="18"/>
      <c r="S31" s="18"/>
      <c r="T31" s="18"/>
      <c r="U31" s="21"/>
      <c r="V31" s="22"/>
      <c r="W31" s="9" t="s">
        <v>24</v>
      </c>
      <c r="X31" s="5"/>
      <c r="Y31" s="5"/>
    </row>
    <row r="32" spans="1:25" ht="24.75" customHeight="1">
      <c r="A32" s="25" t="s">
        <v>40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v>6</v>
      </c>
      <c r="N32" s="18"/>
      <c r="O32" s="18"/>
      <c r="P32" s="18"/>
      <c r="Q32" s="18"/>
      <c r="R32" s="18"/>
      <c r="S32" s="18"/>
      <c r="T32" s="18"/>
      <c r="U32" s="21"/>
      <c r="V32" s="22"/>
      <c r="W32" s="9" t="s">
        <v>24</v>
      </c>
      <c r="X32" s="5"/>
      <c r="Y32" s="5"/>
    </row>
    <row r="33" spans="1:25" ht="15">
      <c r="A33" s="20" t="s">
        <v>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9">
        <f>SUM(M29:M32)</f>
        <v>24</v>
      </c>
      <c r="N33" s="17"/>
      <c r="O33" s="17"/>
      <c r="P33" s="17"/>
      <c r="Q33" s="17"/>
      <c r="R33" s="17"/>
      <c r="S33" s="17"/>
      <c r="T33" s="17"/>
      <c r="U33" s="17"/>
      <c r="V33" s="22"/>
      <c r="W33" s="22"/>
      <c r="X33" s="5"/>
      <c r="Y33" s="5"/>
    </row>
    <row r="34" spans="1:25" ht="14.25" customHeight="1">
      <c r="A34" s="43" t="s">
        <v>58</v>
      </c>
      <c r="B34" s="43"/>
      <c r="C34" s="43"/>
      <c r="D34" s="43"/>
      <c r="E34" s="29"/>
      <c r="F34" s="29"/>
      <c r="G34" s="29"/>
      <c r="H34" s="29"/>
      <c r="I34" s="29"/>
      <c r="J34" s="29"/>
      <c r="K34" s="29"/>
      <c r="L34" s="2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28" t="s">
        <v>56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 t="s">
        <v>15</v>
      </c>
      <c r="B36" s="5"/>
      <c r="C36" s="5"/>
      <c r="D36" s="5" t="s">
        <v>16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 t="s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  <c r="W65" s="4"/>
      <c r="X65" s="4"/>
      <c r="Y65" s="4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4"/>
      <c r="W66" s="4"/>
      <c r="X66" s="4"/>
      <c r="Y66" s="4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3"/>
      <c r="W67" s="3"/>
      <c r="X67" s="3"/>
      <c r="Y67" s="3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3"/>
      <c r="W68" s="3"/>
      <c r="X68" s="3"/>
      <c r="Y68" s="3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3"/>
      <c r="W69" s="3"/>
      <c r="X69" s="3"/>
      <c r="Y69" s="3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3"/>
      <c r="W70" s="3"/>
      <c r="X70" s="3"/>
      <c r="Y70" s="3"/>
    </row>
    <row r="71" spans="1:25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"/>
      <c r="W71" s="3"/>
      <c r="X71" s="3"/>
      <c r="Y71" s="3"/>
    </row>
    <row r="72" spans="1:2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3"/>
      <c r="W72" s="3"/>
      <c r="X72" s="3"/>
      <c r="Y72" s="3"/>
    </row>
    <row r="73" spans="1:25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</sheetData>
  <sheetProtection formatCells="0" formatColumns="0" formatRows="0" insertColumns="0" insertRows="0" deleteColumns="0" deleteRows="0" sort="0" autoFilter="0"/>
  <protectedRanges>
    <protectedRange sqref="K17 K20 W30:W32 S11:T16 U11:U17 T18 U19 S19 N11:N21 R23:R24 R11:R21 O11:Q24 V11:W24 T20:T23 T25:W25 N25:R25" name="Диапазон1"/>
    <protectedRange sqref="L20:M20 L12:L13 A18:M19 A20:I20 L17:M17 A21:M25 K11 J11:J13 M11:M16 K14:K16 I17 I11:I14 A11:A17 C11:H17 B11:B14 B17" name="Диапазон1_5"/>
    <protectedRange sqref="J14:J16 L15:L16 K12:K13 L11" name="Диапазон1_5_1"/>
    <protectedRange sqref="L14 S17:T17 S18 U18 T19 S20:S24 U20:U24 T24" name="Диапазон1_5_2"/>
    <protectedRange sqref="I16" name="Диапазон1_5_4"/>
    <protectedRange sqref="B15:B16" name="Диапазон1_5_4_1"/>
    <protectedRange sqref="N22:N24" name="Диапазон1_3"/>
  </protectedRanges>
  <mergeCells count="36">
    <mergeCell ref="A34:D34"/>
    <mergeCell ref="N5:V6"/>
    <mergeCell ref="R7:R10"/>
    <mergeCell ref="N7:N10"/>
    <mergeCell ref="V7:V10"/>
    <mergeCell ref="U9:U10"/>
    <mergeCell ref="S9:S10"/>
    <mergeCell ref="T9:T10"/>
    <mergeCell ref="F7:H8"/>
    <mergeCell ref="Q9:Q10"/>
    <mergeCell ref="I7:I10"/>
    <mergeCell ref="O7:Q8"/>
    <mergeCell ref="L9:L10"/>
    <mergeCell ref="O9:O10"/>
    <mergeCell ref="J9:J10"/>
    <mergeCell ref="M7:M10"/>
    <mergeCell ref="A1:W1"/>
    <mergeCell ref="A2:W2"/>
    <mergeCell ref="A3:W3"/>
    <mergeCell ref="J7:L8"/>
    <mergeCell ref="A4:Y4"/>
    <mergeCell ref="B5:C8"/>
    <mergeCell ref="S7:U8"/>
    <mergeCell ref="D5:E8"/>
    <mergeCell ref="A5:A10"/>
    <mergeCell ref="F5:M6"/>
    <mergeCell ref="P25:R25"/>
    <mergeCell ref="A27:W27"/>
    <mergeCell ref="W5:W10"/>
    <mergeCell ref="C9:C10"/>
    <mergeCell ref="B9:B10"/>
    <mergeCell ref="F25:L25"/>
    <mergeCell ref="F9:F10"/>
    <mergeCell ref="H9:H10"/>
    <mergeCell ref="K9:K10"/>
    <mergeCell ref="D9:D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6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2017-01-13T13:36:18Z</cp:lastPrinted>
  <dcterms:created xsi:type="dcterms:W3CDTF">2011-10-11T07:45:27Z</dcterms:created>
  <dcterms:modified xsi:type="dcterms:W3CDTF">2022-04-01T11:22:27Z</dcterms:modified>
  <cp:category/>
  <cp:version/>
  <cp:contentType/>
  <cp:contentStatus/>
</cp:coreProperties>
</file>