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ЗЭП" sheetId="1" r:id="rId1"/>
  </sheets>
  <definedNames>
    <definedName name="_xlnm.Print_Area" localSheetId="0">' ЗЭП'!$A$1:$W$32</definedName>
  </definedNames>
  <calcPr fullCalcOnLoad="1"/>
</workbook>
</file>

<file path=xl/sharedStrings.xml><?xml version="1.0" encoding="utf-8"?>
<sst xmlns="http://schemas.openxmlformats.org/spreadsheetml/2006/main" count="99" uniqueCount="56">
  <si>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</si>
  <si>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</si>
  <si>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</si>
  <si>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</si>
  <si>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</si>
  <si>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</si>
  <si>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</si>
  <si>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</si>
  <si>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</si>
  <si>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</si>
  <si>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</si>
  <si>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</si>
  <si>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</si>
  <si>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</si>
  <si>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</si>
  <si>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</si>
  <si>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</si>
  <si>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</si>
  <si>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</si>
  <si>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</si>
  <si>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</si>
  <si>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Преддипломная практика</t>
  </si>
  <si>
    <t>4 недели</t>
  </si>
  <si>
    <t>Защита отчета</t>
  </si>
  <si>
    <t>Обзорные лекции</t>
  </si>
  <si>
    <t>Экономическая теория</t>
  </si>
  <si>
    <t>+</t>
  </si>
  <si>
    <t>Экономической теории</t>
  </si>
  <si>
    <t>Кол-во часов</t>
  </si>
  <si>
    <t>Кол-во начитанных часов</t>
  </si>
  <si>
    <t>Бухгалтерское дело</t>
  </si>
  <si>
    <t xml:space="preserve">Международные стандарты финансовой отчетности </t>
  </si>
  <si>
    <t>Судебно-бухгалтерская экспертиза</t>
  </si>
  <si>
    <t>Международные стандарты аудита</t>
  </si>
  <si>
    <t>Контроль и аудит</t>
  </si>
  <si>
    <t>зачетных единиц</t>
  </si>
  <si>
    <t>Кол-во часов всего по плану</t>
  </si>
  <si>
    <t>Ценообразование</t>
  </si>
  <si>
    <t>Анализ бухгалтерской (финансовой) отчетности</t>
  </si>
  <si>
    <t>Логистики и ценовой политики</t>
  </si>
  <si>
    <t>Бухгалтерский учет в сегментах бизнеса промышленных организаций</t>
  </si>
  <si>
    <t>Комплексный анализ хозяйственной деятельности в промышленности</t>
  </si>
  <si>
    <t>Практический аудит в промышленности</t>
  </si>
  <si>
    <t>Бухгалтерский финансовый учет в промышленности</t>
  </si>
  <si>
    <t>Бухгалтерского учета, анализа и аудита в промышленности</t>
  </si>
  <si>
    <t>Курсовая работа по учебной дисциплине "Практический аудит в промышленности"</t>
  </si>
  <si>
    <t>Противодействие коррупции</t>
  </si>
  <si>
    <t>Государственно-правовых дисциплин</t>
  </si>
  <si>
    <t>ДЗ</t>
  </si>
  <si>
    <t xml:space="preserve"> факультета учетно-экономического, специальности "Бухгалтерский учет, анализ и аудит", специализация "Бухгалтерский учет, анализ и аудит в промышленности",  ЗФО (полный срок обучения)</t>
  </si>
  <si>
    <r>
      <t xml:space="preserve">из учебного плана для студентов  </t>
    </r>
    <r>
      <rPr>
        <b/>
        <sz val="9"/>
        <color indexed="8"/>
        <rFont val="Times New Roman"/>
        <family val="1"/>
      </rPr>
      <t xml:space="preserve">5 курса, </t>
    </r>
    <r>
      <rPr>
        <sz val="9"/>
        <color indexed="8"/>
        <rFont val="Times New Roman"/>
        <family val="1"/>
      </rPr>
      <t xml:space="preserve">набора 2018 года </t>
    </r>
  </si>
  <si>
    <t xml:space="preserve">на 2022 /  2023 учебный год </t>
  </si>
  <si>
    <t xml:space="preserve">9-ая сессия с   09.09.  по  08.10.2022 </t>
  </si>
  <si>
    <t>10-ая сессия с  09.01.   по 28.01.2023</t>
  </si>
  <si>
    <t>Государственный экзамен и защита дипломной работы с 18.05.  по 16.06.2023</t>
  </si>
  <si>
    <t>Дни заочника: в 2022 году - 17.09., 22.10., 19.11., 17.12.2022; в 2023 году - 21.01., 18.02., 18.03., 22.04.2023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</si>
</sst>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3"/>
  <sheetViews>
    <sheetView tabSelected="1" workbookViewId="0" topLeftCell="A16">
      <selection activeCell="R39" sqref="R39"/>
    </sheetView>
  </sheetViews>
  <sheetFormatPr defaultColWidth="9.140625" defaultRowHeight="15"/>
  <cols>
    <col min="1" max="1" width="28.57421875" style="0" customWidth="1"/>
    <col min="2" max="8" width="6.7109375" style="0" customWidth="1"/>
    <col min="9" max="9" width="7.8515625" style="0" customWidth="1"/>
    <col min="10" max="22" width="6.7109375" style="0" customWidth="1"/>
    <col min="23" max="23" width="28.57421875" style="0" customWidth="1"/>
  </cols>
  <sheetData>
    <row r="1" spans="1:23" ht="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5">
      <c r="A2" s="52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8" ht="15.75" customHeight="1">
      <c r="A3" s="52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AB3" t="s">
        <v>20</v>
      </c>
    </row>
    <row r="4" spans="1:23" ht="15">
      <c r="A4" s="52" t="s">
        <v>51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2" customFormat="1" ht="15" customHeight="1">
      <c r="A5" s="45" t="s">
        <v>1</v>
      </c>
      <c r="B5" s="37" t="s">
        <v>28</v>
      </c>
      <c r="C5" s="37"/>
      <c r="D5" s="37" t="s">
        <v>29</v>
      </c>
      <c r="E5" s="37"/>
      <c r="F5" s="53" t="s">
        <v>52</v>
      </c>
      <c r="G5" s="37"/>
      <c r="H5" s="37"/>
      <c r="I5" s="37"/>
      <c r="J5" s="37"/>
      <c r="K5" s="37"/>
      <c r="L5" s="37"/>
      <c r="M5" s="46" t="s">
        <v>35</v>
      </c>
      <c r="N5" s="53" t="s">
        <v>53</v>
      </c>
      <c r="O5" s="37"/>
      <c r="P5" s="37"/>
      <c r="Q5" s="37"/>
      <c r="R5" s="37"/>
      <c r="S5" s="37"/>
      <c r="T5" s="37"/>
      <c r="U5" s="37"/>
      <c r="V5" s="46" t="s">
        <v>35</v>
      </c>
      <c r="W5" s="45" t="s">
        <v>2</v>
      </c>
    </row>
    <row r="6" spans="1:23" s="2" customFormat="1" ht="15">
      <c r="A6" s="4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7"/>
      <c r="N6" s="37"/>
      <c r="O6" s="37"/>
      <c r="P6" s="37"/>
      <c r="Q6" s="37"/>
      <c r="R6" s="37"/>
      <c r="S6" s="37"/>
      <c r="T6" s="37"/>
      <c r="U6" s="37"/>
      <c r="V6" s="47"/>
      <c r="W6" s="45"/>
    </row>
    <row r="7" spans="1:23" s="2" customFormat="1" ht="12" customHeight="1">
      <c r="A7" s="45"/>
      <c r="B7" s="37"/>
      <c r="C7" s="37"/>
      <c r="D7" s="37"/>
      <c r="E7" s="37"/>
      <c r="F7" s="37" t="s">
        <v>19</v>
      </c>
      <c r="G7" s="37"/>
      <c r="H7" s="37"/>
      <c r="I7" s="37"/>
      <c r="J7" s="37" t="s">
        <v>3</v>
      </c>
      <c r="K7" s="37"/>
      <c r="L7" s="37"/>
      <c r="M7" s="47"/>
      <c r="N7" s="54" t="s">
        <v>36</v>
      </c>
      <c r="O7" s="37" t="s">
        <v>19</v>
      </c>
      <c r="P7" s="49"/>
      <c r="Q7" s="49"/>
      <c r="R7" s="37"/>
      <c r="S7" s="37" t="s">
        <v>3</v>
      </c>
      <c r="T7" s="37"/>
      <c r="U7" s="37"/>
      <c r="V7" s="47"/>
      <c r="W7" s="45"/>
    </row>
    <row r="8" spans="1:23" s="2" customFormat="1" ht="15">
      <c r="A8" s="4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7"/>
      <c r="N8" s="55"/>
      <c r="O8" s="49"/>
      <c r="P8" s="49"/>
      <c r="Q8" s="49"/>
      <c r="R8" s="37"/>
      <c r="S8" s="37"/>
      <c r="T8" s="37"/>
      <c r="U8" s="37"/>
      <c r="V8" s="47"/>
      <c r="W8" s="45"/>
    </row>
    <row r="9" spans="1:23" s="2" customFormat="1" ht="15">
      <c r="A9" s="45"/>
      <c r="B9" s="37" t="s">
        <v>4</v>
      </c>
      <c r="C9" s="37" t="s">
        <v>5</v>
      </c>
      <c r="D9" s="37" t="s">
        <v>6</v>
      </c>
      <c r="E9" s="9" t="s">
        <v>7</v>
      </c>
      <c r="F9" s="37" t="s">
        <v>6</v>
      </c>
      <c r="G9" s="9" t="s">
        <v>9</v>
      </c>
      <c r="H9" s="37" t="s">
        <v>8</v>
      </c>
      <c r="I9" s="37" t="s">
        <v>11</v>
      </c>
      <c r="J9" s="37" t="s">
        <v>12</v>
      </c>
      <c r="K9" s="37" t="s">
        <v>13</v>
      </c>
      <c r="L9" s="37" t="s">
        <v>14</v>
      </c>
      <c r="M9" s="47"/>
      <c r="N9" s="55"/>
      <c r="O9" s="37" t="s">
        <v>6</v>
      </c>
      <c r="P9" s="9" t="s">
        <v>9</v>
      </c>
      <c r="Q9" s="37" t="s">
        <v>8</v>
      </c>
      <c r="R9" s="37" t="s">
        <v>11</v>
      </c>
      <c r="S9" s="37" t="s">
        <v>12</v>
      </c>
      <c r="T9" s="37" t="s">
        <v>13</v>
      </c>
      <c r="U9" s="37" t="s">
        <v>14</v>
      </c>
      <c r="V9" s="47"/>
      <c r="W9" s="45"/>
    </row>
    <row r="10" spans="1:23" s="2" customFormat="1" ht="19.5" customHeight="1">
      <c r="A10" s="45"/>
      <c r="B10" s="37"/>
      <c r="C10" s="37"/>
      <c r="D10" s="37"/>
      <c r="E10" s="9" t="s">
        <v>8</v>
      </c>
      <c r="F10" s="37"/>
      <c r="G10" s="9" t="s">
        <v>10</v>
      </c>
      <c r="H10" s="37"/>
      <c r="I10" s="37"/>
      <c r="J10" s="37"/>
      <c r="K10" s="37"/>
      <c r="L10" s="37"/>
      <c r="M10" s="48"/>
      <c r="N10" s="56"/>
      <c r="O10" s="37"/>
      <c r="P10" s="9" t="s">
        <v>10</v>
      </c>
      <c r="Q10" s="37"/>
      <c r="R10" s="37"/>
      <c r="S10" s="37"/>
      <c r="T10" s="37"/>
      <c r="U10" s="37"/>
      <c r="V10" s="48"/>
      <c r="W10" s="45"/>
    </row>
    <row r="11" spans="1:23" s="2" customFormat="1" ht="26.25" customHeight="1">
      <c r="A11" s="3" t="s">
        <v>34</v>
      </c>
      <c r="B11" s="6">
        <v>138</v>
      </c>
      <c r="C11" s="7">
        <v>16</v>
      </c>
      <c r="D11" s="7">
        <v>2</v>
      </c>
      <c r="E11" s="7"/>
      <c r="F11" s="5">
        <v>6</v>
      </c>
      <c r="G11" s="5">
        <v>8</v>
      </c>
      <c r="H11" s="5"/>
      <c r="I11" s="5"/>
      <c r="J11" s="5" t="s">
        <v>26</v>
      </c>
      <c r="K11" s="16"/>
      <c r="L11" s="5" t="s">
        <v>26</v>
      </c>
      <c r="M11" s="5">
        <v>3.5</v>
      </c>
      <c r="N11" s="4"/>
      <c r="O11" s="5"/>
      <c r="P11" s="5"/>
      <c r="Q11" s="5"/>
      <c r="R11" s="5"/>
      <c r="S11" s="5"/>
      <c r="T11" s="5"/>
      <c r="U11" s="5"/>
      <c r="V11" s="5"/>
      <c r="W11" s="17" t="s">
        <v>44</v>
      </c>
    </row>
    <row r="12" spans="1:23" s="2" customFormat="1" ht="25.5" customHeight="1">
      <c r="A12" s="10" t="s">
        <v>31</v>
      </c>
      <c r="B12" s="11">
        <v>208</v>
      </c>
      <c r="C12" s="12">
        <v>24</v>
      </c>
      <c r="D12" s="12">
        <v>2</v>
      </c>
      <c r="E12" s="12"/>
      <c r="F12" s="12">
        <v>10</v>
      </c>
      <c r="G12" s="12">
        <v>12</v>
      </c>
      <c r="H12" s="12"/>
      <c r="I12" s="12"/>
      <c r="J12" s="12"/>
      <c r="K12" s="24"/>
      <c r="L12" s="12" t="s">
        <v>26</v>
      </c>
      <c r="M12" s="12">
        <v>5</v>
      </c>
      <c r="N12" s="11"/>
      <c r="O12" s="12"/>
      <c r="P12" s="12"/>
      <c r="Q12" s="12"/>
      <c r="R12" s="12"/>
      <c r="S12" s="12"/>
      <c r="T12" s="12"/>
      <c r="U12" s="12"/>
      <c r="V12" s="12"/>
      <c r="W12" s="17" t="s">
        <v>44</v>
      </c>
    </row>
    <row r="13" spans="1:23" s="2" customFormat="1" ht="25.5" customHeight="1">
      <c r="A13" s="3" t="s">
        <v>32</v>
      </c>
      <c r="B13" s="14">
        <v>108</v>
      </c>
      <c r="C13" s="7">
        <v>14</v>
      </c>
      <c r="D13" s="7">
        <v>4</v>
      </c>
      <c r="E13" s="7"/>
      <c r="F13" s="5">
        <v>4</v>
      </c>
      <c r="G13" s="5">
        <v>6</v>
      </c>
      <c r="H13" s="5"/>
      <c r="I13" s="5"/>
      <c r="J13" s="5" t="s">
        <v>26</v>
      </c>
      <c r="K13" s="5" t="s">
        <v>26</v>
      </c>
      <c r="L13" s="5"/>
      <c r="M13" s="5">
        <v>3</v>
      </c>
      <c r="N13" s="4"/>
      <c r="O13" s="5"/>
      <c r="P13" s="5"/>
      <c r="Q13" s="5"/>
      <c r="R13" s="5"/>
      <c r="S13" s="5"/>
      <c r="T13" s="5"/>
      <c r="U13" s="5"/>
      <c r="V13" s="5"/>
      <c r="W13" s="17" t="s">
        <v>44</v>
      </c>
    </row>
    <row r="14" spans="1:23" s="2" customFormat="1" ht="19.5" customHeight="1">
      <c r="A14" s="25" t="s">
        <v>37</v>
      </c>
      <c r="B14" s="23">
        <v>130</v>
      </c>
      <c r="C14" s="21">
        <v>18</v>
      </c>
      <c r="D14" s="21">
        <v>6</v>
      </c>
      <c r="E14" s="21"/>
      <c r="F14" s="21">
        <v>4</v>
      </c>
      <c r="G14" s="21">
        <v>8</v>
      </c>
      <c r="H14" s="21"/>
      <c r="I14" s="21"/>
      <c r="J14" s="21"/>
      <c r="K14" s="5" t="s">
        <v>26</v>
      </c>
      <c r="L14" s="21"/>
      <c r="M14" s="22">
        <v>3</v>
      </c>
      <c r="N14" s="22"/>
      <c r="O14" s="21"/>
      <c r="P14" s="21"/>
      <c r="Q14" s="21"/>
      <c r="R14" s="21"/>
      <c r="S14" s="21"/>
      <c r="T14" s="21"/>
      <c r="U14" s="21"/>
      <c r="V14" s="21"/>
      <c r="W14" s="26" t="s">
        <v>39</v>
      </c>
    </row>
    <row r="15" spans="1:23" s="2" customFormat="1" ht="37.5" customHeight="1">
      <c r="A15" s="3" t="s">
        <v>41</v>
      </c>
      <c r="B15" s="6">
        <v>178</v>
      </c>
      <c r="C15" s="7">
        <v>30</v>
      </c>
      <c r="D15" s="7">
        <v>8</v>
      </c>
      <c r="E15" s="7">
        <v>8</v>
      </c>
      <c r="F15" s="5">
        <v>6</v>
      </c>
      <c r="G15" s="5">
        <v>8</v>
      </c>
      <c r="H15" s="5"/>
      <c r="I15" s="5"/>
      <c r="J15" s="5" t="s">
        <v>26</v>
      </c>
      <c r="K15" s="16"/>
      <c r="L15" s="5" t="s">
        <v>26</v>
      </c>
      <c r="M15" s="5">
        <v>4.5</v>
      </c>
      <c r="N15" s="4"/>
      <c r="O15" s="5"/>
      <c r="P15" s="5"/>
      <c r="Q15" s="5"/>
      <c r="R15" s="5"/>
      <c r="S15" s="5"/>
      <c r="T15" s="5"/>
      <c r="U15" s="5"/>
      <c r="V15" s="5"/>
      <c r="W15" s="17" t="s">
        <v>44</v>
      </c>
    </row>
    <row r="16" spans="1:23" s="2" customFormat="1" ht="25.5" customHeight="1">
      <c r="A16" s="10" t="s">
        <v>33</v>
      </c>
      <c r="B16" s="15"/>
      <c r="C16" s="9">
        <v>12</v>
      </c>
      <c r="D16" s="9"/>
      <c r="E16" s="9"/>
      <c r="F16" s="12">
        <v>2</v>
      </c>
      <c r="G16" s="12"/>
      <c r="H16" s="12"/>
      <c r="I16" s="12"/>
      <c r="J16" s="12"/>
      <c r="K16" s="12"/>
      <c r="L16" s="12"/>
      <c r="M16" s="12"/>
      <c r="N16" s="11">
        <v>108</v>
      </c>
      <c r="O16" s="12">
        <v>4</v>
      </c>
      <c r="P16" s="12">
        <v>6</v>
      </c>
      <c r="Q16" s="12"/>
      <c r="R16" s="12"/>
      <c r="S16" s="15"/>
      <c r="T16" s="35" t="s">
        <v>26</v>
      </c>
      <c r="U16" s="12"/>
      <c r="V16" s="12">
        <v>3</v>
      </c>
      <c r="W16" s="17" t="s">
        <v>44</v>
      </c>
    </row>
    <row r="17" spans="1:23" s="8" customFormat="1" ht="24">
      <c r="A17" s="3" t="s">
        <v>30</v>
      </c>
      <c r="B17" s="6"/>
      <c r="C17" s="7">
        <v>18</v>
      </c>
      <c r="D17" s="7"/>
      <c r="E17" s="7"/>
      <c r="F17" s="5">
        <v>4</v>
      </c>
      <c r="G17" s="5"/>
      <c r="H17" s="5"/>
      <c r="I17" s="5"/>
      <c r="J17" s="5"/>
      <c r="K17" s="5"/>
      <c r="L17" s="5"/>
      <c r="M17" s="5"/>
      <c r="N17" s="4">
        <v>188</v>
      </c>
      <c r="O17" s="5">
        <v>6</v>
      </c>
      <c r="P17" s="5">
        <v>8</v>
      </c>
      <c r="Q17" s="5"/>
      <c r="R17" s="5"/>
      <c r="S17" s="5" t="s">
        <v>26</v>
      </c>
      <c r="T17" s="5"/>
      <c r="U17" s="5" t="s">
        <v>26</v>
      </c>
      <c r="V17" s="5">
        <v>5</v>
      </c>
      <c r="W17" s="17" t="s">
        <v>44</v>
      </c>
    </row>
    <row r="18" spans="1:23" s="8" customFormat="1" ht="24">
      <c r="A18" s="3" t="s">
        <v>38</v>
      </c>
      <c r="B18" s="6"/>
      <c r="C18" s="7">
        <v>14</v>
      </c>
      <c r="D18" s="7"/>
      <c r="E18" s="7"/>
      <c r="F18" s="5">
        <v>6</v>
      </c>
      <c r="G18" s="5"/>
      <c r="H18" s="5"/>
      <c r="I18" s="5"/>
      <c r="J18" s="5"/>
      <c r="K18" s="5"/>
      <c r="L18" s="5"/>
      <c r="M18" s="5"/>
      <c r="N18" s="4">
        <v>108</v>
      </c>
      <c r="O18" s="5">
        <v>2</v>
      </c>
      <c r="P18" s="5">
        <v>6</v>
      </c>
      <c r="Q18" s="5"/>
      <c r="R18" s="5"/>
      <c r="S18" s="5"/>
      <c r="T18" s="5" t="s">
        <v>26</v>
      </c>
      <c r="U18" s="5"/>
      <c r="V18" s="5">
        <v>3</v>
      </c>
      <c r="W18" s="17" t="s">
        <v>44</v>
      </c>
    </row>
    <row r="19" spans="1:23" s="8" customFormat="1" ht="24">
      <c r="A19" s="3" t="s">
        <v>40</v>
      </c>
      <c r="B19" s="6"/>
      <c r="C19" s="7">
        <v>18</v>
      </c>
      <c r="D19" s="7"/>
      <c r="E19" s="7"/>
      <c r="F19" s="5">
        <v>6</v>
      </c>
      <c r="G19" s="5"/>
      <c r="H19" s="5"/>
      <c r="I19" s="5"/>
      <c r="J19" s="5"/>
      <c r="K19" s="5"/>
      <c r="L19" s="5"/>
      <c r="M19" s="5"/>
      <c r="N19" s="4">
        <v>188</v>
      </c>
      <c r="O19" s="5">
        <v>4</v>
      </c>
      <c r="P19" s="5">
        <v>8</v>
      </c>
      <c r="Q19" s="5"/>
      <c r="R19" s="5"/>
      <c r="S19" s="5" t="s">
        <v>26</v>
      </c>
      <c r="T19" s="5"/>
      <c r="U19" s="5" t="s">
        <v>26</v>
      </c>
      <c r="V19" s="5">
        <v>5</v>
      </c>
      <c r="W19" s="17" t="s">
        <v>44</v>
      </c>
    </row>
    <row r="20" spans="1:23" s="8" customFormat="1" ht="24.75" customHeight="1">
      <c r="A20" s="3" t="s">
        <v>42</v>
      </c>
      <c r="B20" s="6"/>
      <c r="C20" s="7">
        <v>22</v>
      </c>
      <c r="D20" s="7"/>
      <c r="E20" s="7"/>
      <c r="F20" s="5">
        <v>6</v>
      </c>
      <c r="G20" s="5"/>
      <c r="H20" s="5"/>
      <c r="I20" s="5"/>
      <c r="J20" s="5"/>
      <c r="K20" s="5"/>
      <c r="L20" s="5"/>
      <c r="M20" s="5"/>
      <c r="N20" s="4">
        <v>184</v>
      </c>
      <c r="O20" s="5">
        <v>6</v>
      </c>
      <c r="P20" s="5">
        <v>10</v>
      </c>
      <c r="Q20" s="5"/>
      <c r="R20" s="5"/>
      <c r="S20" s="5" t="s">
        <v>26</v>
      </c>
      <c r="T20" s="5"/>
      <c r="U20" s="5" t="s">
        <v>26</v>
      </c>
      <c r="V20" s="5">
        <v>5</v>
      </c>
      <c r="W20" s="17" t="s">
        <v>44</v>
      </c>
    </row>
    <row r="21" spans="1:23" s="8" customFormat="1" ht="36" customHeight="1">
      <c r="A21" s="3" t="s">
        <v>45</v>
      </c>
      <c r="B21" s="6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4">
        <v>40</v>
      </c>
      <c r="O21" s="5"/>
      <c r="P21" s="5"/>
      <c r="Q21" s="5"/>
      <c r="R21" s="5"/>
      <c r="S21" s="5"/>
      <c r="T21" s="5"/>
      <c r="U21" s="5"/>
      <c r="V21" s="5">
        <v>1</v>
      </c>
      <c r="W21" s="17" t="s">
        <v>44</v>
      </c>
    </row>
    <row r="22" spans="1:23" s="8" customFormat="1" ht="26.25" customHeight="1">
      <c r="A22" s="3" t="s">
        <v>46</v>
      </c>
      <c r="B22" s="6"/>
      <c r="C22" s="7">
        <v>6</v>
      </c>
      <c r="D22" s="7"/>
      <c r="E22" s="7"/>
      <c r="F22" s="5">
        <v>2</v>
      </c>
      <c r="G22" s="5"/>
      <c r="H22" s="5"/>
      <c r="I22" s="5"/>
      <c r="J22" s="5"/>
      <c r="K22" s="5"/>
      <c r="L22" s="5"/>
      <c r="M22" s="5"/>
      <c r="N22" s="4">
        <v>54</v>
      </c>
      <c r="O22" s="5">
        <v>4</v>
      </c>
      <c r="P22" s="5"/>
      <c r="Q22" s="5"/>
      <c r="R22" s="5"/>
      <c r="S22" s="5"/>
      <c r="T22" s="5" t="s">
        <v>26</v>
      </c>
      <c r="U22" s="5"/>
      <c r="V22" s="5"/>
      <c r="W22" s="17" t="s">
        <v>47</v>
      </c>
    </row>
    <row r="23" spans="1:23" s="2" customFormat="1" ht="15">
      <c r="A23" s="18" t="s">
        <v>15</v>
      </c>
      <c r="B23" s="18">
        <f aca="true" t="shared" si="0" ref="B23:G23">SUM(B11:B22)</f>
        <v>762</v>
      </c>
      <c r="C23" s="18">
        <f t="shared" si="0"/>
        <v>192</v>
      </c>
      <c r="D23" s="18">
        <f t="shared" si="0"/>
        <v>22</v>
      </c>
      <c r="E23" s="18">
        <f t="shared" si="0"/>
        <v>8</v>
      </c>
      <c r="F23" s="18">
        <f t="shared" si="0"/>
        <v>56</v>
      </c>
      <c r="G23" s="18">
        <f t="shared" si="0"/>
        <v>42</v>
      </c>
      <c r="H23" s="18"/>
      <c r="I23" s="18">
        <v>1</v>
      </c>
      <c r="J23" s="18">
        <f>COUNTA(J15:J20)</f>
        <v>1</v>
      </c>
      <c r="K23" s="18">
        <f>COUNTA(K15:K20)</f>
        <v>0</v>
      </c>
      <c r="L23" s="18">
        <f>COUNTA(L15:L20)</f>
        <v>1</v>
      </c>
      <c r="M23" s="18"/>
      <c r="N23" s="18">
        <f>SUM(N11:N22)</f>
        <v>870</v>
      </c>
      <c r="O23" s="18">
        <f>SUM(O11:O22)</f>
        <v>26</v>
      </c>
      <c r="P23" s="18">
        <f>SUM(P11:P22)</f>
        <v>38</v>
      </c>
      <c r="Q23" s="18"/>
      <c r="R23" s="18">
        <v>1</v>
      </c>
      <c r="S23" s="18">
        <f>COUNTA(S15:S20)</f>
        <v>3</v>
      </c>
      <c r="T23" s="18">
        <v>3</v>
      </c>
      <c r="U23" s="18">
        <v>4</v>
      </c>
      <c r="V23" s="18"/>
      <c r="W23" s="18"/>
    </row>
    <row r="24" spans="1:23" s="2" customFormat="1" ht="27.75" customHeight="1">
      <c r="A24" s="27" t="s">
        <v>21</v>
      </c>
      <c r="B24" s="28"/>
      <c r="C24" s="29"/>
      <c r="D24" s="29"/>
      <c r="E24" s="29"/>
      <c r="F24" s="39" t="s">
        <v>22</v>
      </c>
      <c r="G24" s="39"/>
      <c r="H24" s="39"/>
      <c r="I24" s="39"/>
      <c r="J24" s="39"/>
      <c r="K24" s="39"/>
      <c r="L24" s="39"/>
      <c r="M24" s="30"/>
      <c r="N24" s="4">
        <v>432</v>
      </c>
      <c r="O24" s="42" t="s">
        <v>23</v>
      </c>
      <c r="P24" s="43"/>
      <c r="Q24" s="43"/>
      <c r="R24" s="43"/>
      <c r="S24" s="44"/>
      <c r="T24" s="9" t="s">
        <v>48</v>
      </c>
      <c r="U24" s="36"/>
      <c r="V24" s="31">
        <v>12</v>
      </c>
      <c r="W24" s="17" t="s">
        <v>44</v>
      </c>
    </row>
    <row r="25" spans="1:23" s="2" customFormat="1" ht="15" customHeight="1">
      <c r="A25" s="40" t="s">
        <v>54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2"/>
      <c r="Q25" s="32"/>
      <c r="R25" s="32"/>
      <c r="S25" s="32"/>
      <c r="T25" s="32"/>
      <c r="U25" s="32"/>
      <c r="V25" s="32"/>
      <c r="W25" s="33"/>
    </row>
    <row r="26" spans="1:23" s="2" customFormat="1" ht="15">
      <c r="A26" s="19" t="s">
        <v>24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3">
        <v>24</v>
      </c>
      <c r="O26" s="13"/>
      <c r="P26" s="13"/>
      <c r="Q26" s="13"/>
      <c r="R26" s="13"/>
      <c r="S26" s="13"/>
      <c r="T26" s="13"/>
      <c r="U26" s="13"/>
      <c r="V26" s="13"/>
      <c r="W26" s="13"/>
    </row>
    <row r="27" spans="1:23" s="2" customFormat="1" ht="24">
      <c r="A27" s="3" t="s">
        <v>41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13">
        <v>6</v>
      </c>
      <c r="P27" s="9"/>
      <c r="Q27" s="9"/>
      <c r="R27" s="9"/>
      <c r="S27" s="9"/>
      <c r="T27" s="9"/>
      <c r="U27" s="9"/>
      <c r="V27" s="9"/>
      <c r="W27" s="38" t="s">
        <v>44</v>
      </c>
    </row>
    <row r="28" spans="1:23" s="2" customFormat="1" ht="24">
      <c r="A28" s="20" t="s">
        <v>43</v>
      </c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13">
        <v>6</v>
      </c>
      <c r="P28" s="9"/>
      <c r="Q28" s="9"/>
      <c r="R28" s="9"/>
      <c r="S28" s="9"/>
      <c r="T28" s="9"/>
      <c r="U28" s="9"/>
      <c r="V28" s="9"/>
      <c r="W28" s="38"/>
    </row>
    <row r="29" spans="1:23" s="2" customFormat="1" ht="24">
      <c r="A29" s="3" t="s">
        <v>42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13">
        <v>6</v>
      </c>
      <c r="P29" s="9"/>
      <c r="Q29" s="9"/>
      <c r="R29" s="9"/>
      <c r="S29" s="9"/>
      <c r="T29" s="9"/>
      <c r="U29" s="9"/>
      <c r="V29" s="9"/>
      <c r="W29" s="38"/>
    </row>
    <row r="30" spans="1:23" s="2" customFormat="1" ht="15">
      <c r="A30" s="20" t="s">
        <v>25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3">
        <v>6</v>
      </c>
      <c r="P30" s="9"/>
      <c r="Q30" s="9"/>
      <c r="R30" s="9"/>
      <c r="S30" s="9"/>
      <c r="T30" s="9"/>
      <c r="U30" s="9"/>
      <c r="V30" s="9"/>
      <c r="W30" s="20" t="s">
        <v>27</v>
      </c>
    </row>
    <row r="31" spans="1:23" s="2" customFormat="1" ht="15">
      <c r="A31" s="19" t="s">
        <v>15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>
        <f>SUM(O27:O30)</f>
        <v>24</v>
      </c>
      <c r="O31" s="13">
        <v>24</v>
      </c>
      <c r="P31" s="9"/>
      <c r="Q31" s="9"/>
      <c r="R31" s="9"/>
      <c r="S31" s="9"/>
      <c r="T31" s="9"/>
      <c r="U31" s="9"/>
      <c r="V31" s="9"/>
      <c r="W31" s="20"/>
    </row>
    <row r="32" spans="1:23" ht="15" customHeight="1">
      <c r="A32" s="34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" t="s">
        <v>16</v>
      </c>
      <c r="B33" s="1"/>
      <c r="C33" s="1"/>
      <c r="D33" s="1" t="s">
        <v>17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</sheetData>
  <sheetProtection formatCells="0" formatColumns="0" formatRows="0" insertColumns="0" insertRows="0" deleteColumns="0" deleteRows="0" sort="0" autoFilter="0"/>
  <protectedRanges>
    <protectedRange sqref="A13 O27:O30 A26:A31 B25:M31 P27:W31 K14 N31:O31 A16 L11:V12 C13:V13 A11:J12 L15:V15 A15:J15 T16:V16 C16:R16 A17:V22 N24" name="Диапазон1"/>
    <protectedRange sqref="W11:W13 W15:W22 W24" name="Диапазон1_2"/>
    <protectedRange sqref="A25 O25:W26 N26" name="Диапазон1_1_6"/>
    <protectedRange sqref="A24:M24 O24:V24" name="Диапазон1_1"/>
  </protectedRanges>
  <mergeCells count="38">
    <mergeCell ref="V5:V10"/>
    <mergeCell ref="F9:F10"/>
    <mergeCell ref="H9:H10"/>
    <mergeCell ref="I9:I10"/>
    <mergeCell ref="J9:J10"/>
    <mergeCell ref="J7:L8"/>
    <mergeCell ref="L9:L10"/>
    <mergeCell ref="N5:U6"/>
    <mergeCell ref="N7:N10"/>
    <mergeCell ref="C9:C10"/>
    <mergeCell ref="D9:D10"/>
    <mergeCell ref="M5:M10"/>
    <mergeCell ref="O7:Q8"/>
    <mergeCell ref="A1:W1"/>
    <mergeCell ref="A2:W2"/>
    <mergeCell ref="A3:W3"/>
    <mergeCell ref="A4:W4"/>
    <mergeCell ref="F5:L6"/>
    <mergeCell ref="S7:U8"/>
    <mergeCell ref="W27:W29"/>
    <mergeCell ref="F24:L24"/>
    <mergeCell ref="A25:O25"/>
    <mergeCell ref="O24:S24"/>
    <mergeCell ref="A5:A10"/>
    <mergeCell ref="B5:C8"/>
    <mergeCell ref="W5:W10"/>
    <mergeCell ref="O9:O10"/>
    <mergeCell ref="S9:S10"/>
    <mergeCell ref="B9:B10"/>
    <mergeCell ref="D5:E8"/>
    <mergeCell ref="F7:H8"/>
    <mergeCell ref="U9:U10"/>
    <mergeCell ref="T9:T10"/>
    <mergeCell ref="K9:K10"/>
    <mergeCell ref="R9:R10"/>
    <mergeCell ref="R7:R8"/>
    <mergeCell ref="I7:I8"/>
    <mergeCell ref="Q9:Q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2021-08-20T08:10:28Z</cp:lastPrinted>
  <dcterms:created xsi:type="dcterms:W3CDTF">2011-10-11T07:45:27Z</dcterms:created>
  <dcterms:modified xsi:type="dcterms:W3CDTF">2022-03-22T06:29:12Z</dcterms:modified>
  <cp:category/>
  <cp:version/>
  <cp:contentType/>
  <cp:contentStatus/>
</cp:coreProperties>
</file>